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03"/>
  <workbookPr defaultThemeVersion="124226"/>
  <mc:AlternateContent xmlns:mc="http://schemas.openxmlformats.org/markup-compatibility/2006">
    <mc:Choice Requires="x15">
      <x15ac:absPath xmlns:x15ac="http://schemas.microsoft.com/office/spreadsheetml/2010/11/ac" url="/Users/peerawit/Downloads/"/>
    </mc:Choice>
  </mc:AlternateContent>
  <xr:revisionPtr revIDLastSave="0" documentId="13_ncr:1_{678AFCDC-3259-4E45-8637-D977A3C99864}" xr6:coauthVersionLast="47" xr6:coauthVersionMax="47" xr10:uidLastSave="{00000000-0000-0000-0000-000000000000}"/>
  <bookViews>
    <workbookView xWindow="0" yWindow="500" windowWidth="33600" windowHeight="19040" tabRatio="922" activeTab="4" xr2:uid="{00000000-000D-0000-FFFF-FFFF00000000}"/>
  </bookViews>
  <sheets>
    <sheet name="Pricelist Summary" sheetId="56" r:id="rId1"/>
    <sheet name="Enterprise Access Point" sheetId="5" r:id="rId2"/>
    <sheet name="Enterprise Switch" sheetId="2" r:id="rId3"/>
    <sheet name="Transceiver" sheetId="40" r:id="rId4"/>
    <sheet name="Aruba Instant On" sheetId="33" r:id="rId5"/>
    <sheet name="EOS Information" sheetId="11" state="hidden" r:id="rId6"/>
  </sheets>
  <definedNames>
    <definedName name="_xlnm._FilterDatabase" localSheetId="2" hidden="1">'Enterprise Switch'!$A$1:$L$83</definedName>
    <definedName name="_xlnm._FilterDatabase" localSheetId="3" hidden="1">Transceiver!$A$1:$H$1</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957" i="11" l="1"/>
  <c r="J3957" i="11" s="1"/>
  <c r="I3956" i="11"/>
  <c r="J3956" i="11" s="1"/>
  <c r="I3955" i="11"/>
  <c r="J3955" i="11" s="1"/>
  <c r="I3954" i="11"/>
  <c r="J3954" i="11" s="1"/>
  <c r="I3953" i="11"/>
  <c r="J3953" i="11" s="1"/>
  <c r="I3952" i="11"/>
  <c r="J3952" i="11" s="1"/>
  <c r="I3951" i="11"/>
  <c r="J3951" i="11" s="1"/>
  <c r="I3950" i="11"/>
  <c r="J3950" i="11" s="1"/>
  <c r="I3949" i="11"/>
  <c r="J3949" i="11" s="1"/>
  <c r="I3948" i="11"/>
  <c r="J3948" i="11" s="1"/>
  <c r="I3947" i="11"/>
  <c r="J3947" i="11" s="1"/>
  <c r="I3946" i="11"/>
  <c r="J3946" i="11" s="1"/>
  <c r="I3945" i="11"/>
  <c r="J3945" i="11" s="1"/>
  <c r="I3944" i="11"/>
  <c r="J3944" i="11" s="1"/>
  <c r="I3943" i="11"/>
  <c r="J3943" i="11" s="1"/>
  <c r="I3942" i="11"/>
  <c r="J3942" i="11" s="1"/>
  <c r="I3941" i="11"/>
  <c r="J3941" i="11" s="1"/>
  <c r="I3940" i="11"/>
  <c r="J3940" i="11" s="1"/>
  <c r="I3939" i="11"/>
  <c r="J3939" i="11" s="1"/>
  <c r="I3938" i="11"/>
  <c r="J3938" i="11" s="1"/>
  <c r="I3937" i="11"/>
  <c r="J3937" i="11" s="1"/>
  <c r="I3936" i="11"/>
  <c r="J3936" i="11" s="1"/>
  <c r="I3935" i="11"/>
  <c r="J3935" i="11" s="1"/>
  <c r="I3934" i="11"/>
  <c r="J3934" i="11" s="1"/>
  <c r="I3933" i="11"/>
  <c r="J3933" i="11" s="1"/>
  <c r="I3932" i="11"/>
  <c r="J3932" i="11" s="1"/>
  <c r="I3931" i="11"/>
  <c r="J3931" i="11" s="1"/>
  <c r="I3930" i="11"/>
  <c r="J3930" i="11" s="1"/>
  <c r="I3929" i="11"/>
  <c r="J3929" i="11" s="1"/>
  <c r="I3928" i="11"/>
  <c r="J3928" i="11" s="1"/>
  <c r="I3927" i="11"/>
  <c r="J3927" i="11" s="1"/>
  <c r="I3926" i="11"/>
  <c r="J3926" i="11" s="1"/>
  <c r="I3925" i="11"/>
  <c r="J3925" i="11" s="1"/>
  <c r="I3924" i="11"/>
  <c r="J3924" i="11" s="1"/>
  <c r="I3923" i="11"/>
  <c r="J3923" i="11" s="1"/>
  <c r="I3920" i="11"/>
  <c r="J3920" i="11" s="1"/>
  <c r="I3919" i="11"/>
  <c r="J3919" i="11" s="1"/>
  <c r="I3918" i="11"/>
  <c r="J3918" i="11" s="1"/>
  <c r="I3917" i="11"/>
  <c r="J3917" i="11" s="1"/>
  <c r="I3916" i="11"/>
  <c r="J3916" i="11" s="1"/>
  <c r="I3915" i="11"/>
  <c r="J3915" i="11" s="1"/>
  <c r="I3914" i="11"/>
  <c r="J3914" i="11" s="1"/>
  <c r="I3913" i="11"/>
  <c r="J3913" i="11" s="1"/>
  <c r="I3912" i="11"/>
  <c r="J3912" i="11" s="1"/>
  <c r="I3911" i="11"/>
  <c r="J3911" i="11" s="1"/>
  <c r="I3910" i="11"/>
  <c r="J3910" i="11" s="1"/>
  <c r="I3909" i="11"/>
  <c r="J3909" i="11" s="1"/>
  <c r="I3908" i="11"/>
  <c r="J3908" i="11" s="1"/>
  <c r="I3907" i="11"/>
  <c r="J3907" i="11" s="1"/>
  <c r="I3906" i="11"/>
  <c r="J3906" i="11" s="1"/>
</calcChain>
</file>

<file path=xl/sharedStrings.xml><?xml version="1.0" encoding="utf-8"?>
<sst xmlns="http://schemas.openxmlformats.org/spreadsheetml/2006/main" count="14532" uniqueCount="7003">
  <si>
    <t>Description</t>
  </si>
  <si>
    <t>HP Warranty</t>
  </si>
  <si>
    <t>Discount %</t>
  </si>
  <si>
    <t>N/A</t>
  </si>
  <si>
    <t>1 year</t>
  </si>
  <si>
    <t>VL</t>
  </si>
  <si>
    <t>JL428A</t>
  </si>
  <si>
    <t>Lifetime</t>
  </si>
  <si>
    <t>JL430A</t>
  </si>
  <si>
    <t>J9830B</t>
  </si>
  <si>
    <t>Aruba 5400R 2750W PoE+ zl2 PSU</t>
  </si>
  <si>
    <t>3 years</t>
  </si>
  <si>
    <t>JL354A</t>
  </si>
  <si>
    <t>Aruba 2540 24G 4SFP+ Switch</t>
  </si>
  <si>
    <t>JL355A</t>
  </si>
  <si>
    <t>Aruba 2540 48G 4SFP+ Switch</t>
  </si>
  <si>
    <t>JL356A</t>
  </si>
  <si>
    <t>Aruba 2540 24G PoE+ 4SFP+ Switch</t>
  </si>
  <si>
    <t>JL357A</t>
  </si>
  <si>
    <t>Aruba 2540 48G PoE+ 4SFP+ Switch</t>
  </si>
  <si>
    <t>JX935A</t>
  </si>
  <si>
    <t>JX936A</t>
  </si>
  <si>
    <t>JX951A</t>
  </si>
  <si>
    <t>NA</t>
  </si>
  <si>
    <t>JD061A</t>
  </si>
  <si>
    <t>HPE X125 1G SFP LC LH40 1310nm XCVR</t>
  </si>
  <si>
    <t>JD089B</t>
  </si>
  <si>
    <t>HPE X120 1G SFP RJ45 T Transceiver</t>
  </si>
  <si>
    <t>JD092B</t>
  </si>
  <si>
    <t>HPE X130 10G SFP+ LC SR Transceiver</t>
  </si>
  <si>
    <t>JD093B</t>
  </si>
  <si>
    <t>HPE X130 10G SFP+ LC LRM Transceiver</t>
  </si>
  <si>
    <t>JD094B</t>
  </si>
  <si>
    <t>HPE X130 10G SFP+ LC LR Transceiver</t>
  </si>
  <si>
    <t>JD118B</t>
  </si>
  <si>
    <t>JD119B</t>
  </si>
  <si>
    <t>JD359B</t>
  </si>
  <si>
    <t>JD360B</t>
  </si>
  <si>
    <t>JD362B</t>
  </si>
  <si>
    <t>HPE X361 150W AC Power Supply</t>
  </si>
  <si>
    <t>JD363B</t>
  </si>
  <si>
    <t>JD364B</t>
  </si>
  <si>
    <t>JD365A</t>
  </si>
  <si>
    <t>HPE X361 150W DC Power Supply</t>
  </si>
  <si>
    <t>JD367A</t>
  </si>
  <si>
    <t>HPE 5500/4800 2-port GbE SFP Module</t>
  </si>
  <si>
    <t>JD368B</t>
  </si>
  <si>
    <t>HPE 5500/5120 2-port 10GbE SFP+ Module</t>
  </si>
  <si>
    <t>JD374A</t>
  </si>
  <si>
    <t>HP 5500-24G-SFP EI Switch</t>
  </si>
  <si>
    <t>JD375A</t>
  </si>
  <si>
    <t>HP 5500-48G EI Switch</t>
  </si>
  <si>
    <t>JD377A</t>
  </si>
  <si>
    <t>HP 5500-24G EI Switch</t>
  </si>
  <si>
    <t>JE072B</t>
  </si>
  <si>
    <t>HPE 5120 48G SI Switch</t>
  </si>
  <si>
    <t>JE073B</t>
  </si>
  <si>
    <t>HPE 5120 16G SI Switch</t>
  </si>
  <si>
    <t>JE074B</t>
  </si>
  <si>
    <t>HPE 5120 24G SI Switch</t>
  </si>
  <si>
    <t>JG091B</t>
  </si>
  <si>
    <t>HPE 5120 24G PoE+ (370W) SI Switch</t>
  </si>
  <si>
    <t>JG240A</t>
  </si>
  <si>
    <t>HP 5500-48G-PoE+ EI Switch w/2 Intf Slts</t>
  </si>
  <si>
    <t>JG241A</t>
  </si>
  <si>
    <t>HP 5500-24G-PoE+ EI Switch w/2 Intf Slts</t>
  </si>
  <si>
    <t>JG309B</t>
  </si>
  <si>
    <t>HPE 5120 8G PoE+ (180W) SI Switch</t>
  </si>
  <si>
    <t>JG310B</t>
  </si>
  <si>
    <t>HPE 5120 8G PoE+ (65W) SI Switch</t>
  </si>
  <si>
    <t>JG311A</t>
  </si>
  <si>
    <t>HP HI 5500-24G-4SFP w/2 Intf Slts Switch</t>
  </si>
  <si>
    <t>JG312A</t>
  </si>
  <si>
    <t>HP HI 5500-48G-4SFP w/2 Intf Slts Switch</t>
  </si>
  <si>
    <t>JG314A</t>
  </si>
  <si>
    <t>JG535A</t>
  </si>
  <si>
    <t>HPE 5500/5120 2p 10GBASE-T Module</t>
  </si>
  <si>
    <t>JG541A</t>
  </si>
  <si>
    <t>HP 5500-24G-PoE+-4SFP HI Switch w/2 Slt</t>
  </si>
  <si>
    <t>JG542A</t>
  </si>
  <si>
    <t>HP 5500-48G-PoE+-4SFP HI Switch w/2 Slt</t>
  </si>
  <si>
    <t>JG543A</t>
  </si>
  <si>
    <t>HP 5500-24G-SFP HI Switch w/2 Intf Slt</t>
  </si>
  <si>
    <t>JG544A</t>
  </si>
  <si>
    <t>HPE X362 720W AC PoE Power Supply</t>
  </si>
  <si>
    <t>JG932A</t>
  </si>
  <si>
    <t>JG933A</t>
  </si>
  <si>
    <t>JG934A</t>
  </si>
  <si>
    <t>JG936A</t>
  </si>
  <si>
    <t>JG937A</t>
  </si>
  <si>
    <t>JH145A</t>
  </si>
  <si>
    <t>JH146A</t>
  </si>
  <si>
    <t>JH147A</t>
  </si>
  <si>
    <t>JH148A</t>
  </si>
  <si>
    <t>JH149A</t>
  </si>
  <si>
    <t>JH237A</t>
  </si>
  <si>
    <t>JH323A</t>
  </si>
  <si>
    <t>JH324A</t>
  </si>
  <si>
    <t>JD361B</t>
  </si>
  <si>
    <t>JG313A</t>
  </si>
  <si>
    <t>J4858C</t>
  </si>
  <si>
    <t>HPE X121 1G SFP LC SX Transceiver</t>
  </si>
  <si>
    <t>J4859C</t>
  </si>
  <si>
    <t>HPE X121 1G SFP LC LX Transceiver</t>
  </si>
  <si>
    <t>J4860C</t>
  </si>
  <si>
    <t>HPE X121 1G SFP LC LH Transceiver</t>
  </si>
  <si>
    <t>J8177C</t>
  </si>
  <si>
    <t>HPE X121 1G SFP RJ45 T Transceiver</t>
  </si>
  <si>
    <t>J9054C</t>
  </si>
  <si>
    <t>HPE X111 100M SFP LC FX Transceiver</t>
  </si>
  <si>
    <t>J9150A</t>
  </si>
  <si>
    <t>HPE X132 10G SFP+ LC SR Transceiver</t>
  </si>
  <si>
    <t>J9151A</t>
  </si>
  <si>
    <t>HPE X132 10G SFP+ LC LR Transceiver</t>
  </si>
  <si>
    <t>J9152A</t>
  </si>
  <si>
    <t>HPE X132 10G SFP+ LC LRM Transceiver</t>
  </si>
  <si>
    <t>J9153A</t>
  </si>
  <si>
    <t>HPE X132 10G SFP+ LC ER Transceiver</t>
  </si>
  <si>
    <t>J9281B</t>
  </si>
  <si>
    <t>HPE X242 10G SFP+ to SFP+ 1m DAC Cable</t>
  </si>
  <si>
    <t>J9283B</t>
  </si>
  <si>
    <t>HPE X242 10G SFP+ to SFP+ 3m DAC Cable</t>
  </si>
  <si>
    <t>J9285B</t>
  </si>
  <si>
    <t>HPE X242 10G SFP+ to SFP+ 7m DAC Cable</t>
  </si>
  <si>
    <t>J9726A</t>
  </si>
  <si>
    <t>Aruba 2920 24G Switch</t>
  </si>
  <si>
    <t>J9727A</t>
  </si>
  <si>
    <t>J9728A</t>
  </si>
  <si>
    <t>Aruba 2920 48G Switch</t>
  </si>
  <si>
    <t>J9729A</t>
  </si>
  <si>
    <t>J9731A</t>
  </si>
  <si>
    <t>J9732A</t>
  </si>
  <si>
    <t>J9733A</t>
  </si>
  <si>
    <t>J9734A</t>
  </si>
  <si>
    <t>J9735A</t>
  </si>
  <si>
    <t>J9736A</t>
  </si>
  <si>
    <t>J9773A</t>
  </si>
  <si>
    <t>J9774A</t>
  </si>
  <si>
    <t>J9775A</t>
  </si>
  <si>
    <t>J9776A</t>
  </si>
  <si>
    <t>J9779A</t>
  </si>
  <si>
    <t>J9780A</t>
  </si>
  <si>
    <t>J9781A</t>
  </si>
  <si>
    <t>J9782A</t>
  </si>
  <si>
    <t>J9821A</t>
  </si>
  <si>
    <t>J9822A</t>
  </si>
  <si>
    <t>J9830A</t>
  </si>
  <si>
    <t>J9836A</t>
  </si>
  <si>
    <t>J9853A</t>
  </si>
  <si>
    <t>J9854A</t>
  </si>
  <si>
    <t>J9855A</t>
  </si>
  <si>
    <t>J9856A</t>
  </si>
  <si>
    <t>J9986A</t>
  </si>
  <si>
    <t>Aruba 24p 1000BASE-T PoE+ v3 zl2 Mod</t>
  </si>
  <si>
    <t>J9987A</t>
  </si>
  <si>
    <t>Aruba 24p 1000BASE-T v3 zl2 Mod</t>
  </si>
  <si>
    <t>J9988A</t>
  </si>
  <si>
    <t>Aruba 24p 1GbE SFP v3 zl2 Mod</t>
  </si>
  <si>
    <t>J9989A</t>
  </si>
  <si>
    <t>Aruba 12p PoE+ / 12p 1GbE SFP v3 zl2 Mod</t>
  </si>
  <si>
    <t>J9990A</t>
  </si>
  <si>
    <t>Aruba 20p PoE+ / 4p SFP+ v3 zl2 Mod</t>
  </si>
  <si>
    <t>J9993A</t>
  </si>
  <si>
    <t>Aruba 8p 1G/10GbE SFP+ v3 zl2 Mod</t>
  </si>
  <si>
    <t>J9995A</t>
  </si>
  <si>
    <t>Aruba 8p 1/2.5/5/XGT PoE+ v3 zl2 Mod</t>
  </si>
  <si>
    <t>JL001A</t>
  </si>
  <si>
    <t>JL002A</t>
  </si>
  <si>
    <t>JL003A</t>
  </si>
  <si>
    <t>JL071A</t>
  </si>
  <si>
    <t>JL072A</t>
  </si>
  <si>
    <t>JL073A</t>
  </si>
  <si>
    <t>JL074A</t>
  </si>
  <si>
    <t>JL083A</t>
  </si>
  <si>
    <t>Aruba 3810M 4SFP+ Module</t>
  </si>
  <si>
    <t>JL253A</t>
  </si>
  <si>
    <t>JL254A</t>
  </si>
  <si>
    <t>JL255A</t>
  </si>
  <si>
    <t>JL256A</t>
  </si>
  <si>
    <t>JL258A</t>
  </si>
  <si>
    <t>JL259A</t>
  </si>
  <si>
    <t>JL260A</t>
  </si>
  <si>
    <t>Aruba 2930F 48G 4SFP Switch</t>
  </si>
  <si>
    <t>JL261A</t>
  </si>
  <si>
    <t>JL262A</t>
  </si>
  <si>
    <t>Aruba 2930F 48G PoE+ 4SFP Switch</t>
  </si>
  <si>
    <t>J9835A</t>
  </si>
  <si>
    <t>HP 501 Wireless Client Bridge</t>
  </si>
  <si>
    <t>JL022A</t>
  </si>
  <si>
    <t>6H</t>
  </si>
  <si>
    <t>J9534A</t>
  </si>
  <si>
    <t>HPE 24-port Gig-T PoE+ v2 zl Module</t>
  </si>
  <si>
    <t>J9535A</t>
  </si>
  <si>
    <t>HPE 20-port GT PoE+/4-port SFP v2 zl Mod</t>
  </si>
  <si>
    <t>J9536A</t>
  </si>
  <si>
    <t>HPE 20p GT PoE+/2p SFP+ v2 zl Module</t>
  </si>
  <si>
    <t>J9537A</t>
  </si>
  <si>
    <t>HPE 24-port SFP v2 zl Module</t>
  </si>
  <si>
    <t>J9538A</t>
  </si>
  <si>
    <t>HPE 8-port 10GbE SFP+ v2 zl Module</t>
  </si>
  <si>
    <t>J9546A</t>
  </si>
  <si>
    <t>HPE 8-port 10GBASE-T v2 zl Module</t>
  </si>
  <si>
    <t>J9547A</t>
  </si>
  <si>
    <t>HPE 24-port 10/100 PoE+ v2 zl Module</t>
  </si>
  <si>
    <t>J9548A</t>
  </si>
  <si>
    <t>HPE 20-port Gig-T/2-port SFP+ v2 zl Mod</t>
  </si>
  <si>
    <t>J9549A</t>
  </si>
  <si>
    <t>HPE 20-port Gig-T/4-port SFP v2 zl Mod</t>
  </si>
  <si>
    <t>J9550A</t>
  </si>
  <si>
    <t>HPE 24-port Gig-T v2 zl Module</t>
  </si>
  <si>
    <t>J9637A</t>
  </si>
  <si>
    <t>HPE 12p Gig-T PoE+/12p SFP v2 zl Mod</t>
  </si>
  <si>
    <t>J9661A</t>
  </si>
  <si>
    <t>J9662A</t>
  </si>
  <si>
    <t>J9663A</t>
  </si>
  <si>
    <t>J9799A</t>
  </si>
  <si>
    <t>J9979A</t>
  </si>
  <si>
    <t>HPE 1820 8G Switch</t>
  </si>
  <si>
    <t>J9980A</t>
  </si>
  <si>
    <t>J9981A</t>
  </si>
  <si>
    <t>JD986B</t>
  </si>
  <si>
    <t>JG537A</t>
  </si>
  <si>
    <t>JG538A</t>
  </si>
  <si>
    <t>JG539A</t>
  </si>
  <si>
    <t>JG540A</t>
  </si>
  <si>
    <t>JG708B</t>
  </si>
  <si>
    <t>JG920A</t>
  </si>
  <si>
    <t>HPE 1920 8G Switch</t>
  </si>
  <si>
    <t>JG921A</t>
  </si>
  <si>
    <t>JG922A</t>
  </si>
  <si>
    <t>JG923A</t>
  </si>
  <si>
    <t>JG924A</t>
  </si>
  <si>
    <t>JG925A</t>
  </si>
  <si>
    <t>JG926A</t>
  </si>
  <si>
    <t>JG927A</t>
  </si>
  <si>
    <t>JG928A</t>
  </si>
  <si>
    <t>JH016A</t>
  </si>
  <si>
    <t>JH017A</t>
  </si>
  <si>
    <t>JH329A</t>
  </si>
  <si>
    <t>JL063A</t>
  </si>
  <si>
    <t>J9871A</t>
  </si>
  <si>
    <t>J9883A</t>
  </si>
  <si>
    <t>J9884A</t>
  </si>
  <si>
    <t>J9885A</t>
  </si>
  <si>
    <t>J9886A</t>
  </si>
  <si>
    <t>J9887A</t>
  </si>
  <si>
    <t>J9888A</t>
  </si>
  <si>
    <t>J9890A</t>
  </si>
  <si>
    <t>HPE 1.9M C13 to GB 1002 Pwr Cord</t>
  </si>
  <si>
    <t>J9891A</t>
  </si>
  <si>
    <t>J9892A</t>
  </si>
  <si>
    <t>J9893A</t>
  </si>
  <si>
    <t>J9894A</t>
  </si>
  <si>
    <t>J9896A</t>
  </si>
  <si>
    <t>J9897A</t>
  </si>
  <si>
    <t>J9898A</t>
  </si>
  <si>
    <t>J9899A</t>
  </si>
  <si>
    <t>HPE 2.5M C15 to NEMA 5-15P Pwr Cord</t>
  </si>
  <si>
    <t>J9953A</t>
  </si>
  <si>
    <t>JW015A</t>
  </si>
  <si>
    <t>JW016A</t>
  </si>
  <si>
    <t>JW040A</t>
  </si>
  <si>
    <t xml:space="preserve">Aruba AP-205H-MNT1 Spare Single Mt Kit  </t>
  </si>
  <si>
    <t>JW041A</t>
  </si>
  <si>
    <t xml:space="preserve">Aruba AP-205H-MNT2 Dual Mount Kit       </t>
  </si>
  <si>
    <t>JW042A</t>
  </si>
  <si>
    <t xml:space="preserve">Aruba AP-205H-MNTR Desk Mount Conv Kit  </t>
  </si>
  <si>
    <t>JW047A</t>
  </si>
  <si>
    <t>JW052A</t>
  </si>
  <si>
    <t>JW053A</t>
  </si>
  <si>
    <t>JW054A</t>
  </si>
  <si>
    <t>JW055A</t>
  </si>
  <si>
    <t>JW057A</t>
  </si>
  <si>
    <t xml:space="preserve">Aruba RAP-100-MNT 100 Series Mount Kit  </t>
  </si>
  <si>
    <t>JW058A</t>
  </si>
  <si>
    <t xml:space="preserve">Aruba RAP-3WN-MNT RAP-3 Wall Mount Kit  </t>
  </si>
  <si>
    <t>JW071A</t>
  </si>
  <si>
    <t>JW073A</t>
  </si>
  <si>
    <t xml:space="preserve">Aruba AP-205-CVR-20 20pk Snap-on Cover  </t>
  </si>
  <si>
    <t>JW074A</t>
  </si>
  <si>
    <t xml:space="preserve">Aruba AP-215-CVR-20 20pk Snap-on Cover  </t>
  </si>
  <si>
    <t>JW075A</t>
  </si>
  <si>
    <t xml:space="preserve">Aruba AP-225-CVR-20 20pk Snap-on Cover  </t>
  </si>
  <si>
    <t>JW076A</t>
  </si>
  <si>
    <t>JW184A</t>
  </si>
  <si>
    <t>JW186A</t>
  </si>
  <si>
    <t>JW190A</t>
  </si>
  <si>
    <t>JW212A</t>
  </si>
  <si>
    <t>Aruba IAP-205 (RW) Instant 2x2:2 11ac AP</t>
  </si>
  <si>
    <t>JW216A</t>
  </si>
  <si>
    <t>Aruba IAP-205H (RW) Instnt 2x2:2 11ac AP</t>
  </si>
  <si>
    <t>JW228A</t>
  </si>
  <si>
    <t>Aruba IAP-215 (RW) Instant 3x3:3 11ac AP</t>
  </si>
  <si>
    <t>JW240A</t>
  </si>
  <si>
    <t>Aruba IAP-225 (RW) Instant 3x3:3 11ac AP</t>
  </si>
  <si>
    <t>JW254A</t>
  </si>
  <si>
    <t>JW260A</t>
  </si>
  <si>
    <t>JW319A</t>
  </si>
  <si>
    <t>Aruba IAP-324 (RW) Instant 4x4:4 11ac AP</t>
  </si>
  <si>
    <t>JW325A</t>
  </si>
  <si>
    <t>Aruba IAP-325 (RW) Instant 4x4:4 11ac AP</t>
  </si>
  <si>
    <t>JW795A</t>
  </si>
  <si>
    <t>JW797A</t>
  </si>
  <si>
    <t>JW799A</t>
  </si>
  <si>
    <t>JW801A</t>
  </si>
  <si>
    <t>JW805A</t>
  </si>
  <si>
    <t>Aruba IAP-314 (RW) Instant 2x/4x 11ac AP</t>
  </si>
  <si>
    <t>JW811A</t>
  </si>
  <si>
    <t>Aruba IAP-315 (RW) Instant 2x/4x 11ac AP</t>
  </si>
  <si>
    <t>JW817A</t>
  </si>
  <si>
    <t>Aruba IAP-334 (RW) Instant 4x4:4 11ac AP</t>
  </si>
  <si>
    <t>JW823A</t>
  </si>
  <si>
    <t>Aruba IAP-335 (RW) Instant 4x4:4 11ac AP</t>
  </si>
  <si>
    <t>JW827A</t>
  </si>
  <si>
    <t>JX939A</t>
  </si>
  <si>
    <t>Aruba IAP-304 (RW) Instant 2x/3x 11ac AP</t>
  </si>
  <si>
    <t>JX945A</t>
  </si>
  <si>
    <t>Aruba IAP-305 (RW) Instant 2x/3x 11ac AP</t>
  </si>
  <si>
    <t>JW450AAE</t>
  </si>
  <si>
    <t>JW451AAE</t>
  </si>
  <si>
    <t>JW452AAE</t>
  </si>
  <si>
    <t>JY925AAE</t>
  </si>
  <si>
    <t>JY926AAE</t>
  </si>
  <si>
    <t>JY927AAE</t>
  </si>
  <si>
    <t>JY928AAE</t>
  </si>
  <si>
    <t>JY929AAE</t>
  </si>
  <si>
    <t>JY930AAE</t>
  </si>
  <si>
    <t>JW472AAE</t>
  </si>
  <si>
    <t>JW473AAE</t>
  </si>
  <si>
    <t>JW474AAE</t>
  </si>
  <si>
    <t>JW546AAE</t>
  </si>
  <si>
    <t>SIS P/N</t>
  </si>
  <si>
    <t>SRP
(Inc.VAT)</t>
  </si>
  <si>
    <t>SRP
(Exc.VAT)</t>
  </si>
  <si>
    <t>Warranty</t>
  </si>
  <si>
    <t>Stock</t>
  </si>
  <si>
    <t>NORMAL</t>
  </si>
  <si>
    <t xml:space="preserve"> Val.type</t>
  </si>
  <si>
    <t>HP 2530-24 Switch</t>
  </si>
  <si>
    <t>HP 2530-48 Switch</t>
  </si>
  <si>
    <t>HP 2530-8-PoE+ Switch</t>
  </si>
  <si>
    <t>HP 2530-24-PoE+ Switch</t>
  </si>
  <si>
    <t>HP 2530-24G Switch</t>
  </si>
  <si>
    <t>HP 2530-48G Switch</t>
  </si>
  <si>
    <t>HP 2530-8G-PoE+ Switch</t>
  </si>
  <si>
    <t>HP 2530-24G-PoE+ Switch</t>
  </si>
  <si>
    <t>HP 2920-24G Switch</t>
  </si>
  <si>
    <t>HP 2920-24G-POE+ Switch</t>
  </si>
  <si>
    <t>HP 2920-48G Switch</t>
  </si>
  <si>
    <t>HP 2920-48G-POE+ Switch</t>
  </si>
  <si>
    <t>HPE-JL259A</t>
  </si>
  <si>
    <t>HPE-JL260A</t>
  </si>
  <si>
    <t>HPE-JL253A</t>
  </si>
  <si>
    <t>HPE-JL254A</t>
  </si>
  <si>
    <t>HPE-JL258A</t>
  </si>
  <si>
    <t>HPE-JL261A</t>
  </si>
  <si>
    <t>HPE-JL262A</t>
  </si>
  <si>
    <t>HP 5130-48G-4SFP+ EI Switch</t>
  </si>
  <si>
    <t>Vendor</t>
  </si>
  <si>
    <t>HP 225 Instant 802.11ac (WW) AP</t>
  </si>
  <si>
    <t>Basic Kit</t>
  </si>
  <si>
    <t>HP 215 Instant 802.11ac (WW) AP</t>
  </si>
  <si>
    <t>HP 350 AP Wall Mount Kit</t>
  </si>
  <si>
    <t>HP M220 802.11n WW Access Point</t>
  </si>
  <si>
    <t>HP Single-PRT 802.3at Gig PoE PS</t>
  </si>
  <si>
    <t>JD313B</t>
  </si>
  <si>
    <t>JD320B</t>
  </si>
  <si>
    <t>JG223A</t>
  </si>
  <si>
    <t>JG299B</t>
  </si>
  <si>
    <t>JG300B</t>
  </si>
  <si>
    <t>JG301C</t>
  </si>
  <si>
    <t>JG302C</t>
  </si>
  <si>
    <t>JG303B</t>
  </si>
  <si>
    <t>JG304B</t>
  </si>
  <si>
    <t>JG305B</t>
  </si>
  <si>
    <t>JG306C</t>
  </si>
  <si>
    <t>JG307C</t>
  </si>
  <si>
    <t>JG315B</t>
  </si>
  <si>
    <t>J9809A</t>
  </si>
  <si>
    <t>HP 54xx CTO Switch Solution</t>
  </si>
  <si>
    <t>J9562A</t>
  </si>
  <si>
    <t>J9565A</t>
  </si>
  <si>
    <t>Aruba 2615 8 PoE Switch</t>
  </si>
  <si>
    <t>J9623A</t>
  </si>
  <si>
    <t>Aruba 2620 24 Switch</t>
  </si>
  <si>
    <t>J9624A</t>
  </si>
  <si>
    <t>Aruba 2620 24 PPoE+ Switch</t>
  </si>
  <si>
    <t>J9625A</t>
  </si>
  <si>
    <t>Aruba 2620 24 PoE+ Switch</t>
  </si>
  <si>
    <t>J9626A</t>
  </si>
  <si>
    <t>Aruba 2620 48 Switch</t>
  </si>
  <si>
    <t>J9627A</t>
  </si>
  <si>
    <t>Aruba 2620 48 PoE+ Switch</t>
  </si>
  <si>
    <t>J9833A</t>
  </si>
  <si>
    <t>HP PS1810-8G Switch</t>
  </si>
  <si>
    <t>J9834A</t>
  </si>
  <si>
    <t>HP PS1810-24G Switch</t>
  </si>
  <si>
    <t>JX989A</t>
  </si>
  <si>
    <t>JX991A</t>
  </si>
  <si>
    <t>HP 1910-24 Switch</t>
  </si>
  <si>
    <t>JY728A</t>
  </si>
  <si>
    <t>AP-CBL-SERU Console Adapter Cable</t>
  </si>
  <si>
    <t>J9573A</t>
  </si>
  <si>
    <t>J9574A</t>
  </si>
  <si>
    <t>J9575A</t>
  </si>
  <si>
    <t>J9576A</t>
  </si>
  <si>
    <t>J9584A</t>
  </si>
  <si>
    <t>JD062A</t>
  </si>
  <si>
    <t>JD063B</t>
  </si>
  <si>
    <t>Product Number</t>
  </si>
  <si>
    <t>Product Description</t>
  </si>
  <si>
    <t>JD446B</t>
  </si>
  <si>
    <t>Replacement Product #</t>
  </si>
  <si>
    <t>Replacement Product Description</t>
  </si>
  <si>
    <t>HP 1950 2xDAC Bundles</t>
  </si>
  <si>
    <t>Published February 29, 2016</t>
  </si>
  <si>
    <t>The following SKUs are being discontinued on February 29, 2016 and no longer manufactured. Please contact an HPE Sales Representative for details.</t>
  </si>
  <si>
    <t>JH376A</t>
  </si>
  <si>
    <t>HP 1950 24G 2SFP+ 2XGT 2xDAC Bndl</t>
  </si>
  <si>
    <t>None</t>
  </si>
  <si>
    <t>JH377A</t>
  </si>
  <si>
    <t>HP 1950 48G 2SFP+ 2XGT 2xDAC Bndl</t>
  </si>
  <si>
    <t>End of sale announcement</t>
  </si>
  <si>
    <t>Back to top</t>
  </si>
  <si>
    <t>HP 1410-8G Switch</t>
  </si>
  <si>
    <t>HPE will end of sale the following SKU on May 31, 2016 or while supplies last. Customers are requested to migrate to the appropriate replacement.</t>
  </si>
  <si>
    <t>J9559A</t>
  </si>
  <si>
    <t>HPE OfficeConnect 1420 8G Switch</t>
  </si>
  <si>
    <t>HP 1410-24G-R Switch</t>
  </si>
  <si>
    <t>HPE will end of sale the following SKU on March 31, 2016 as listed below. Customers are requested to migrate to the appropriate replacement.</t>
  </si>
  <si>
    <t>JG708A</t>
  </si>
  <si>
    <t>HPE OfficeConnect 1420 24G Switch</t>
  </si>
  <si>
    <t>HP 3500 and HP 3800 Switch Series</t>
  </si>
  <si>
    <t>Published February 22, 2016</t>
  </si>
  <si>
    <t>HPE will end of sale the following products and customers are encouraged to migrate to appropriate alternatives. Please note, not all alternatives listed below will be direct substitutes. Please refer to appropriate data sheets and quick specs for more information.</t>
  </si>
  <si>
    <t>J9310A</t>
  </si>
  <si>
    <t>HP 3500-24G-PoE+ yl Switch</t>
  </si>
  <si>
    <t>Aruba 3810M 24G PoE+ 1-slot Switch</t>
  </si>
  <si>
    <t>J9311A</t>
  </si>
  <si>
    <t>HP 3500-48G-PoE+ yl Switch</t>
  </si>
  <si>
    <t>Aruba 3810M 48G PoE+ 1-slot Switch</t>
  </si>
  <si>
    <t>J9585A</t>
  </si>
  <si>
    <t>HP 3800-24G-2XG Switch</t>
  </si>
  <si>
    <t>Aruba 3810M 24G 1-slot Switch</t>
  </si>
  <si>
    <t>J9586A</t>
  </si>
  <si>
    <t>HP 3800-48G-4XG Switch</t>
  </si>
  <si>
    <t>Aruba 3810M 48G 1-slot Switch</t>
  </si>
  <si>
    <t>J9587A</t>
  </si>
  <si>
    <t>HP 3800-24G-PoE+-2XG Switch</t>
  </si>
  <si>
    <t>J9588A</t>
  </si>
  <si>
    <t>HP 3800-48G-PoE+-4XG Switch</t>
  </si>
  <si>
    <t>J8694A</t>
  </si>
  <si>
    <t>HP 10GbE 2-port X2/2-port CX4 yl Mod</t>
  </si>
  <si>
    <t>J9312A</t>
  </si>
  <si>
    <t>HP 10GbE 2-port SFP+/2-port CX4 yl Mod</t>
  </si>
  <si>
    <t>Published February 10, 2016</t>
  </si>
  <si>
    <t>HPE will end of sale the following SKU on May 31, 2016 as listed below. Customers are requested to migrate to the appropriate replacement.</t>
  </si>
  <si>
    <t>HP 10500 Module Series</t>
  </si>
  <si>
    <t>Published October 31, 2015</t>
  </si>
  <si>
    <t>HP will end of sale the following modules and MPUs as listed below. Customers are encouraged to migrate to the appropriate alternatives.</t>
  </si>
  <si>
    <t>JC617A (ES: April 30,2016)</t>
  </si>
  <si>
    <t>HP 10500 24p GbE / 2p 10GbE XFP SE Mod</t>
  </si>
  <si>
    <t>JC620A (ES: April 30,2016)</t>
  </si>
  <si>
    <t>HP 10500 4-port 10GbE XFP SE Module</t>
  </si>
  <si>
    <t>JC621A (ES: April 30,2016)</t>
  </si>
  <si>
    <t>HP 10500 24p GbE / 2p 10GbE XFP EA Mod</t>
  </si>
  <si>
    <t>JC622A (ES: April 30,2016)</t>
  </si>
  <si>
    <t>HP 10500 48-port GbE SFP EA Module</t>
  </si>
  <si>
    <t>JH191A</t>
  </si>
  <si>
    <t>HP 10500 44p GbE/4p 10GbE SFP+ SE Mod</t>
  </si>
  <si>
    <t>JC623A (ES: April 30,2016)</t>
  </si>
  <si>
    <t>HP 10500 48-port Gig-T EA Module</t>
  </si>
  <si>
    <t>JH192A</t>
  </si>
  <si>
    <t>HP 10500 48p 1000BASE-T SE Mod</t>
  </si>
  <si>
    <t>JC631A (ES: April 30,2016)</t>
  </si>
  <si>
    <t>HP 10500 8-port 10GbE SFP+ SE Module</t>
  </si>
  <si>
    <t>JC757A (ES: April 30,2016)</t>
  </si>
  <si>
    <t>HP 10500 4-port 40GbE QSFP+ SF Module</t>
  </si>
  <si>
    <t>JC763A (ES: April 30,2016)</t>
  </si>
  <si>
    <t>HP 10500 16p GbE SFP/8p GbE Cmbo SE Mod</t>
  </si>
  <si>
    <t>JC614A (ES: July 31,2016)</t>
  </si>
  <si>
    <t>HP 10500 Main Processing Unit</t>
  </si>
  <si>
    <t>JH198A</t>
  </si>
  <si>
    <t>HP 10500 Type D w/Comware v7 OS MPU</t>
  </si>
  <si>
    <t>JC618A (ES: July 31,2016)</t>
  </si>
  <si>
    <t>HP 10500 48-port Gig-T SE Module</t>
  </si>
  <si>
    <t>JC619A (ES: July 31,2016)</t>
  </si>
  <si>
    <t>HP 10500 48-port GbE SFP SE Module</t>
  </si>
  <si>
    <t>JG496A (ES: July 31,2016)</t>
  </si>
  <si>
    <t>HP 10500 Type A MPU w/Comware v7 OS</t>
  </si>
  <si>
    <t>JG916A (ES: July 31,2016)</t>
  </si>
  <si>
    <t>HP 10500 2p 100GbE CFP SE Mod</t>
  </si>
  <si>
    <t>JH196A</t>
  </si>
  <si>
    <t>HP 10500 2p 100GbE CFP EC Mod</t>
  </si>
  <si>
    <t>HP 5400 zl, HP 5400 zl Lic, and Select 5400R zl2 Switch Series Bundles</t>
  </si>
  <si>
    <t>Published September 3, 2015</t>
  </si>
  <si>
    <t>HP will end of sale the HP 5400 zl Switch Series and related accessories as listed below. Customers are encouraged to migrate to the HP 5400R zl2 Switch Series chassis, bundles and associated accessories. NOTE: The following end of sale HP 5400 Switch Series products, J9532A, J9533A, J9539A and J9540A included powers supplies. Their suggested migration replacement is the new HP 5400R Switch Series product line which does not include power supplies. When migrating to any new 5400R Switch Series SKU please consult all product QuickSpecs and datasheets to determine which accessories are included and which are purchased separately.</t>
  </si>
  <si>
    <t>J8714A</t>
  </si>
  <si>
    <t>HP zl Power Supply Shelf</t>
  </si>
  <si>
    <t>J8994A</t>
  </si>
  <si>
    <t>HP 5400 zl Premium License</t>
  </si>
  <si>
    <t>J9532A</t>
  </si>
  <si>
    <t>HP 5412-92G-PoE+-2XG v2 zl Swch w Pm SW</t>
  </si>
  <si>
    <t>HP 5412R 92GT PoE+ / 4SFP+ v3 zl2 Swch</t>
  </si>
  <si>
    <t>J9533A</t>
  </si>
  <si>
    <t>HP 5406-44G-PoE+-2XG v2 zl Swch w Pm SW</t>
  </si>
  <si>
    <t>HP 5406R 44GT PoE+ / 4SFP+ v3 zl2 Swch</t>
  </si>
  <si>
    <t>J9539A</t>
  </si>
  <si>
    <t>HP 5406-44G-PoE+-4G v2 zl Swch w Prm SW</t>
  </si>
  <si>
    <t>J9540A</t>
  </si>
  <si>
    <t>HP 5412-92G-PoE+-4G v2 zl Swch w Prm SW</t>
  </si>
  <si>
    <t>J9642A</t>
  </si>
  <si>
    <t>HP 5406 zl Switch with Premium Software</t>
  </si>
  <si>
    <t>HP 5406R zl2 Switch</t>
  </si>
  <si>
    <t>J9643A</t>
  </si>
  <si>
    <t>HP 5412 zl Switch with Premium Software</t>
  </si>
  <si>
    <t>HP 5412R zl2 Switch</t>
  </si>
  <si>
    <t>J9708A</t>
  </si>
  <si>
    <t>HP zl Chassis FIPS 10K Rack Mounting Kit</t>
  </si>
  <si>
    <t>J9823A</t>
  </si>
  <si>
    <t>HP 5406R-Gig-T-PoE+/SFP+ v2 zl2 Swch</t>
  </si>
  <si>
    <t>J9824A</t>
  </si>
  <si>
    <t>HP 5406R-Gig-T-PoE+/SFP v2 zl2 Swch</t>
  </si>
  <si>
    <t>J9825A</t>
  </si>
  <si>
    <t>HP 5412R-Gig-T-PoE+/SFP+ v2 zl2 Swch</t>
  </si>
  <si>
    <t>J9826A</t>
  </si>
  <si>
    <t>HP 5412R-Gig-T-PoE+/SFP v2 zl2 Swch</t>
  </si>
  <si>
    <t>J9866A</t>
  </si>
  <si>
    <t>HP 5406 8p10GT 8p10GE Swch and Psw</t>
  </si>
  <si>
    <t>HP 5406R 8XGT PoE+ / 8SFP+ v3 zl2 Swch</t>
  </si>
  <si>
    <t>J9868A</t>
  </si>
  <si>
    <t>HP 5406R-8XGT/8SFP+ v2 zl2 Swch</t>
  </si>
  <si>
    <t>J9710A</t>
  </si>
  <si>
    <t>HP 5406 zl FIPS Opacity Shield Kit</t>
  </si>
  <si>
    <t>J9711A</t>
  </si>
  <si>
    <t>HP 5412 zl FIPS Opacity Shield Kit</t>
  </si>
  <si>
    <t>Select HP 7500 Switch Chassis and Modules</t>
  </si>
  <si>
    <t>Published August 31, 2015</t>
  </si>
  <si>
    <t>Table 1 below shows a list of HP 7500 components being EOS along with the HP 7500 Chassis Products, and they will not have any “Marketing replacement”.</t>
  </si>
  <si>
    <t>JD197B</t>
  </si>
  <si>
    <t>HP 7500 48-port 100BASE-FX Module</t>
  </si>
  <si>
    <t>JH210A (When used with Comware v7</t>
  </si>
  <si>
    <t>JH210A: HP 7500 44p GbE/4p 10GbE SE Mod</t>
  </si>
  <si>
    <t>supports JD102B optics)</t>
  </si>
  <si>
    <t>JD102B: HP X115 100M SFP LC FX Transceiver</t>
  </si>
  <si>
    <t>JC697A</t>
  </si>
  <si>
    <t>HP A7502 TAA Main Processing Unit</t>
  </si>
  <si>
    <t>JD196A</t>
  </si>
  <si>
    <t>HP 7502 Fabric Module</t>
  </si>
  <si>
    <t>JH208A (For Comware v7 only)</t>
  </si>
  <si>
    <t>HP 7502 Main Processing Unit</t>
  </si>
  <si>
    <t>JD223A</t>
  </si>
  <si>
    <t>HP 7500 24p GbE SFP Mod w/8 Combo Ports</t>
  </si>
  <si>
    <t>JC671A</t>
  </si>
  <si>
    <t>HP A7500 24-port PoE DIMM</t>
  </si>
  <si>
    <t>JD198B</t>
  </si>
  <si>
    <t>HP 7500 48-port 10/100BASE-T Module</t>
  </si>
  <si>
    <t>Select HP 7500 Switch Chassis Products</t>
  </si>
  <si>
    <t>HP 7500 Chassis products will be EOS and replaced with improved HP 7500 Chassis products (shown under column “Marketing replacement”).</t>
  </si>
  <si>
    <t>JD238B</t>
  </si>
  <si>
    <t>HP 7510 Switch Chassis</t>
  </si>
  <si>
    <t>JH333A</t>
  </si>
  <si>
    <t>A bundle with Comware v7 SRPU. Contact HPE Aruba sales for details.</t>
  </si>
  <si>
    <t>JD239B</t>
  </si>
  <si>
    <t>HP 7506 Switch Chassis</t>
  </si>
  <si>
    <t>JH332A</t>
  </si>
  <si>
    <t>JD240B</t>
  </si>
  <si>
    <t>HP 7503 Switch Chassis</t>
  </si>
  <si>
    <t>JH331A</t>
  </si>
  <si>
    <t>A bundle with Comware v7 SRPU. Contact HPE Aruba Sales for details.</t>
  </si>
  <si>
    <t>JD242B</t>
  </si>
  <si>
    <t>HP 7502 Switch Chassis</t>
  </si>
  <si>
    <t>JD242C</t>
  </si>
  <si>
    <t>JG507A</t>
  </si>
  <si>
    <t>HP 7503 Swch w/48p GT 2p 10G 384Gbps MPU</t>
  </si>
  <si>
    <t>JG508A</t>
  </si>
  <si>
    <t>HP 7506 Swch w/96p GT 2p 10G 384Gbps MPU</t>
  </si>
  <si>
    <t>JG509A</t>
  </si>
  <si>
    <t>HP 7510 Swch w/96p GT 768Gbps MPU</t>
  </si>
  <si>
    <t>JD242C- 7502 Switch Chassis is being replaced to meet RoHS compliance.</t>
  </si>
  <si>
    <t>HP Networking SmartBuy SKUs for US and Canada</t>
  </si>
  <si>
    <t>Effective October 31, 2015, HP Networking will no longer offer duplicated SKUs as SmartBuys when there is a standard equivalent SKU. Instead of the SmartBuy program, moving forward we intend to offer the best pricing for no-hassle transactional sales through discounts under the HP Discount Now pricing program.</t>
  </si>
  <si>
    <t>J9734AS</t>
  </si>
  <si>
    <t>HP 2920 0.5m Stacking Cable/S-Buy</t>
  </si>
  <si>
    <t>HP 2920 0.5m Stacking Cable</t>
  </si>
  <si>
    <t>J9735AS</t>
  </si>
  <si>
    <t>HP 2920 1.0m Stacking Cable/S-Buy</t>
  </si>
  <si>
    <t>HP 2920 1.0m Stacking Cable</t>
  </si>
  <si>
    <t>J9732AS</t>
  </si>
  <si>
    <t>HP 2920 2-port 10GBASE-T Module/S-Buy</t>
  </si>
  <si>
    <t>HP 2920 2-port 10GBASE-T Module</t>
  </si>
  <si>
    <t>J9731AS</t>
  </si>
  <si>
    <t>HP 2920 2-port 10GbE SFP+ Module/S-Buy</t>
  </si>
  <si>
    <t>HP 2920 2-port 10GbE SFP+ Module</t>
  </si>
  <si>
    <t>J9733AS</t>
  </si>
  <si>
    <t>HP 2920 2-port Stacking Module/S-Buy</t>
  </si>
  <si>
    <t>HP 2920 2-port Stacking Module</t>
  </si>
  <si>
    <t>J9736AS</t>
  </si>
  <si>
    <t>HP 2920 3.0m Stacking Cable/S-Buy</t>
  </si>
  <si>
    <t>HP 2920 3.0m Stacking Cable</t>
  </si>
  <si>
    <t>J9726AS</t>
  </si>
  <si>
    <t>HP 2920-24G Switch/S-Buy</t>
  </si>
  <si>
    <t>J9727AS</t>
  </si>
  <si>
    <t>HP 2920-24G-POE+ Switch/S-Buy</t>
  </si>
  <si>
    <t>J9728AS</t>
  </si>
  <si>
    <t>HP 2920-48G Switch/S-Buy</t>
  </si>
  <si>
    <t>J9836AS</t>
  </si>
  <si>
    <t>HP 2920-48G-POE+ 740W Switch/S-Buy</t>
  </si>
  <si>
    <t>HP 2920-48G-POE+ 740W Switch</t>
  </si>
  <si>
    <t>J9729AS</t>
  </si>
  <si>
    <t>HP 2920-48G-POE+ Switch/S-Buy</t>
  </si>
  <si>
    <t>JD986BS</t>
  </si>
  <si>
    <t>HP 1410-24-R Switch/S-Buy</t>
  </si>
  <si>
    <t>HP 1410-24-R Switch</t>
  </si>
  <si>
    <t>J9801AS</t>
  </si>
  <si>
    <t>HP 1810-24 Switch/S-Buy</t>
  </si>
  <si>
    <t>J9801A</t>
  </si>
  <si>
    <t>HP 1810-24 Switch</t>
  </si>
  <si>
    <t>J9800AS</t>
  </si>
  <si>
    <t>HP 1810-8 Switch/S-Buy</t>
  </si>
  <si>
    <t>J9800A</t>
  </si>
  <si>
    <t>HP 1810-8 Switch</t>
  </si>
  <si>
    <t>JG538AS</t>
  </si>
  <si>
    <t>HP 1910-24 Switch/S-Buy</t>
  </si>
  <si>
    <t>JG539AS</t>
  </si>
  <si>
    <t>HP 1910-24-POE+ Switch/S-Buy</t>
  </si>
  <si>
    <t>HP 1910-24-POE+ Switch</t>
  </si>
  <si>
    <t>JG540AS</t>
  </si>
  <si>
    <t>HP 1910-48 Switch/S-Buy</t>
  </si>
  <si>
    <t>HP 1910-48 Switch</t>
  </si>
  <si>
    <t>JG537AS</t>
  </si>
  <si>
    <t>HP 1910-8-POE+ Switch/S-Buy</t>
  </si>
  <si>
    <t>HP 1910-8-POE+ Switch</t>
  </si>
  <si>
    <t>JG536AS</t>
  </si>
  <si>
    <t>HP 1910-8 Switch/S-Buy</t>
  </si>
  <si>
    <t>JG536A</t>
  </si>
  <si>
    <t>HP 1910-8 Switch</t>
  </si>
  <si>
    <t>J9834AS</t>
  </si>
  <si>
    <t>HP PS1810-24G Switch/S-Buy</t>
  </si>
  <si>
    <t>J9833AS</t>
  </si>
  <si>
    <t>HP PS1810-8G Switch/S-Buy</t>
  </si>
  <si>
    <t>JD858AS</t>
  </si>
  <si>
    <t>HP 1405-16 Desktop Switch/S-Buy</t>
  </si>
  <si>
    <t>JD858A</t>
  </si>
  <si>
    <t>HP 1405-16 Desktop Switch</t>
  </si>
  <si>
    <t>JD844AS</t>
  </si>
  <si>
    <t>HP 1405-16G Desktop Switch/S-Buy</t>
  </si>
  <si>
    <t>JD844A</t>
  </si>
  <si>
    <t>HP 1405-16G Desktop Switch</t>
  </si>
  <si>
    <t>J9791AS</t>
  </si>
  <si>
    <t>HP 1405-5 Switch/S-Buy</t>
  </si>
  <si>
    <t>J9791A</t>
  </si>
  <si>
    <t>HP 1405-5 Switch</t>
  </si>
  <si>
    <t>J9792AS</t>
  </si>
  <si>
    <t>HP 1405-5G Switch/S-Buy</t>
  </si>
  <si>
    <t>J9792A</t>
  </si>
  <si>
    <t>HP 1405-5G Switch</t>
  </si>
  <si>
    <t>J9793AS</t>
  </si>
  <si>
    <t>HP 1405-8 Switch/S-Buy</t>
  </si>
  <si>
    <t>J9793A</t>
  </si>
  <si>
    <t>HP 1405-8 Switch</t>
  </si>
  <si>
    <t>J9794AS</t>
  </si>
  <si>
    <t>HP 1405-8G Switch/S-Buy</t>
  </si>
  <si>
    <t>J9794A</t>
  </si>
  <si>
    <t>HP 1405-8G Switch</t>
  </si>
  <si>
    <t>J9662AS</t>
  </si>
  <si>
    <t>HP 1410-16 Switch/S-Buy</t>
  </si>
  <si>
    <t>HP 1410-16 Switch</t>
  </si>
  <si>
    <t>J9663AS</t>
  </si>
  <si>
    <t>HP 1410-24 Switch/S-Buy</t>
  </si>
  <si>
    <t>HP 1410-24 Switch</t>
  </si>
  <si>
    <t>J9664AS</t>
  </si>
  <si>
    <t>HP 1410-24-2G Switch/S-Buy</t>
  </si>
  <si>
    <t>J9664A</t>
  </si>
  <si>
    <t>HP 1410-24-2G Switch</t>
  </si>
  <si>
    <t>JG708AS</t>
  </si>
  <si>
    <t>HP 1410-24G-R Switch/S-Buy</t>
  </si>
  <si>
    <t>J9661AS</t>
  </si>
  <si>
    <t>HP 1410-8 Switch/S-Buy</t>
  </si>
  <si>
    <t>HP 1410-8 Switch</t>
  </si>
  <si>
    <t>J9559AS</t>
  </si>
  <si>
    <t>HP 1410-8G Switch/S-Buy</t>
  </si>
  <si>
    <t>J9151AS</t>
  </si>
  <si>
    <t>HP X132 10G SFP+ LC LR XCVR/S-Buy</t>
  </si>
  <si>
    <t>HP X132 10G SFP+ LC LR Transceiver</t>
  </si>
  <si>
    <t>J9152AS</t>
  </si>
  <si>
    <t>HP X132 10G SFP+ LC LRM XCVR/S-Buy</t>
  </si>
  <si>
    <t>HP X132 10G SFP+ LC LRM Transceiver</t>
  </si>
  <si>
    <t>J9150AS</t>
  </si>
  <si>
    <t>HP X132 10G SFP+ LC SR XCVR/S-Buy</t>
  </si>
  <si>
    <t>HP X132 10G SFP+ LC SR Transceiver</t>
  </si>
  <si>
    <t>JL023AS</t>
  </si>
  <si>
    <t>HP M210 802.11n (AM) AP/S-Buy</t>
  </si>
  <si>
    <t>JL023A</t>
  </si>
  <si>
    <t>HP M210 802.11n (AM) Access Point</t>
  </si>
  <si>
    <t>J9798AS</t>
  </si>
  <si>
    <t>HP M220 802.11n Access Point/S-Buy</t>
  </si>
  <si>
    <t>J9798A</t>
  </si>
  <si>
    <t>HP M220 802.11n AM Access Point</t>
  </si>
  <si>
    <t>HP 12500/12508/12518 Switches, Modules and Accessories (Additional)</t>
  </si>
  <si>
    <t>HP will EOS the following 12500 products and customers are requested to transition to the recommended replacements.</t>
  </si>
  <si>
    <t>JC064B</t>
  </si>
  <si>
    <t>HP 12500 32-port 10GbE SFP+ Reb Module</t>
  </si>
  <si>
    <t>JG792A, JG794A, JG796A</t>
  </si>
  <si>
    <t>These 12500E 10G LPUs are compatible with 12500C chassis</t>
  </si>
  <si>
    <t>JC476B</t>
  </si>
  <si>
    <t>HP 12500 32-port 10GbE SFP+ Rec Module</t>
  </si>
  <si>
    <t>JC659A</t>
  </si>
  <si>
    <t>HP 12500 8-port 10GbE SFP+ LEF Module</t>
  </si>
  <si>
    <t>JC781A</t>
  </si>
  <si>
    <t>HP 12500 8-port 10GbE SFP+ LEC Module</t>
  </si>
  <si>
    <t>JC782A</t>
  </si>
  <si>
    <t>HP 12500 16-port 10GbE SFP+ LEB Module</t>
  </si>
  <si>
    <t>JC783A</t>
  </si>
  <si>
    <t>HP 12500 16-port 10GbE SFP+ LEC Module</t>
  </si>
  <si>
    <t>JF431C</t>
  </si>
  <si>
    <t>HP 12508 AC Switch Chassis</t>
  </si>
  <si>
    <t>JG782A, JG619A, JG841A</t>
  </si>
  <si>
    <t>Recommend to migrate to 12900 or 7900 switch series; or 12500E chassis for compatible migration</t>
  </si>
  <si>
    <t>JC657A</t>
  </si>
  <si>
    <t>HP 12518 G2 Fabric Module</t>
  </si>
  <si>
    <t>JC072B</t>
  </si>
  <si>
    <t>HP 12500 Main Processing Unit</t>
  </si>
  <si>
    <t>JG497A</t>
  </si>
  <si>
    <t>HP 12500 MPU w/Comware V7 OS</t>
  </si>
  <si>
    <t>HP 12500/12508/12518 Switches, Modules and Accessories</t>
  </si>
  <si>
    <t>JC812A</t>
  </si>
  <si>
    <t>HP 12500 32p 10GbE SFP+ REC TAA Module</t>
  </si>
  <si>
    <t>JH117A, JH126A</t>
  </si>
  <si>
    <t>Use 7900 and 12900 TAA solutions as alternative to 12500 TAA</t>
  </si>
  <si>
    <t>JC813A</t>
  </si>
  <si>
    <t>HP 12500 8-port 10GbE SFP+ LEC TAA Mod</t>
  </si>
  <si>
    <t>JC814A</t>
  </si>
  <si>
    <t>HP 12500 16p 10GbE SFP+ LEC TAA Module</t>
  </si>
  <si>
    <t>JC817A</t>
  </si>
  <si>
    <t>HP 12500 8-port 10GbE SFP+ LEF TAA Mod</t>
  </si>
  <si>
    <t>JG477A</t>
  </si>
  <si>
    <t>HP 125xx CTO Switch Solution</t>
  </si>
  <si>
    <t>JC785A</t>
  </si>
  <si>
    <t>HP 12508 Cable Guides for AC Pwr Switch</t>
  </si>
  <si>
    <t>JC082A</t>
  </si>
  <si>
    <t>HP 12508 Optional Air Filter</t>
  </si>
  <si>
    <t>JC652A</t>
  </si>
  <si>
    <t>HP 12508 DC Switch Chassis</t>
  </si>
  <si>
    <t>JC787A</t>
  </si>
  <si>
    <t>HP 12508 Cable Guides for DC Pwr Switch</t>
  </si>
  <si>
    <t>JC786A</t>
  </si>
  <si>
    <t>HP 12518 Cable Guides for AC Pwr Switch</t>
  </si>
  <si>
    <t>JF430C</t>
  </si>
  <si>
    <t>HP 12518 AC Switch Chassis</t>
  </si>
  <si>
    <t>JG632A, JG784A</t>
  </si>
  <si>
    <t>Recommend to migrate to 12900 switch series; or 12500E chassis for compatible migration</t>
  </si>
  <si>
    <t>JC083A</t>
  </si>
  <si>
    <t>HP 12518 Optional Air Filter</t>
  </si>
  <si>
    <t>JC653A</t>
  </si>
  <si>
    <t>HP 12518 DC Switch Chassis</t>
  </si>
  <si>
    <t>JC788A</t>
  </si>
  <si>
    <t>HP 12518 Cable Guides for DC Pwr Switch</t>
  </si>
  <si>
    <t>JC816A</t>
  </si>
  <si>
    <t>HP 12518 TAA G2 Fabric Module</t>
  </si>
  <si>
    <t>JC808A</t>
  </si>
  <si>
    <t>HP 12500 TAA Main Processing Unit</t>
  </si>
  <si>
    <t>JC780A</t>
  </si>
  <si>
    <t>HP 12500 8-port 10GbE SFP+ LEB Module</t>
  </si>
  <si>
    <t>JC071A</t>
  </si>
  <si>
    <t>HP X610 1GB DDR2 SDRAM Memory</t>
  </si>
  <si>
    <t>JC084A</t>
  </si>
  <si>
    <t>HP 12500 Side Cable Management Guide</t>
  </si>
  <si>
    <t>JC502A</t>
  </si>
  <si>
    <t>HP 12500 Spare Power Monitor Module</t>
  </si>
  <si>
    <t>JG529A</t>
  </si>
  <si>
    <t>HP X610 2GB DDR3 SDRAM UDIMM Memory</t>
  </si>
  <si>
    <t>JC081A</t>
  </si>
  <si>
    <t>HP 12508 Fan Assembly</t>
  </si>
  <si>
    <t>JC080A</t>
  </si>
  <si>
    <t>HP 12518 Fan Assembly</t>
  </si>
  <si>
    <t>JC074B</t>
  </si>
  <si>
    <t>HP 12500 48-port Gig-T Leb Module</t>
  </si>
  <si>
    <t>JC065B</t>
  </si>
  <si>
    <t>Provide higher scale and fully compatible with 12500E chassis</t>
  </si>
  <si>
    <t>JC075B</t>
  </si>
  <si>
    <t>HP 12500 48-port GbE SFP Leb Module</t>
  </si>
  <si>
    <t>JC069B</t>
  </si>
  <si>
    <t>JC609A</t>
  </si>
  <si>
    <t>HP 2GB Registered DDR2 SDRAM Memory</t>
  </si>
  <si>
    <t>HP 10500 Modules Series</t>
  </si>
  <si>
    <t>HP will EOS the following 10500 products and customers are recommended to transition to the recommended replacements.</t>
  </si>
  <si>
    <t>JC625A</t>
  </si>
  <si>
    <t>HP 10500 48-port GbE SFP EB Module</t>
  </si>
  <si>
    <t>JC626A</t>
  </si>
  <si>
    <t>HP 10500 24p GbE / 2p 10GbE XFP EB Mod</t>
  </si>
  <si>
    <t>JC627A</t>
  </si>
  <si>
    <t>HP 10500 4-port 10GbE XFP EB Module</t>
  </si>
  <si>
    <t>JC628A</t>
  </si>
  <si>
    <t>HP 10500 16-port 10GbE SFP+ SC Module</t>
  </si>
  <si>
    <t>JH193A</t>
  </si>
  <si>
    <t>HP 10500 16-port 10GbE SFP+ (SFP+,LC) SF Module</t>
  </si>
  <si>
    <t>JC629A</t>
  </si>
  <si>
    <t>HP 10500 8-port 10-GbE SFP+ EB Module</t>
  </si>
  <si>
    <t>JC630A</t>
  </si>
  <si>
    <t>HP 10500 8-port 10GbE SFP+ EA Module</t>
  </si>
  <si>
    <t>JG337A</t>
  </si>
  <si>
    <t>HP 10500 24p GE/2p 10GbE XFP EB TAA Mod</t>
  </si>
  <si>
    <t>JG345A</t>
  </si>
  <si>
    <t>HP 10500 48-port 10GbE SFP+ SF TAA Mod</t>
  </si>
  <si>
    <t>JG346A</t>
  </si>
  <si>
    <t>HP 10500 4-port 40GbE QSFP+ SF TAA Mod</t>
  </si>
  <si>
    <t>JG373A</t>
  </si>
  <si>
    <t>HP 7500 4-port 40GbE CFP SC Module</t>
  </si>
  <si>
    <t>JG380A</t>
  </si>
  <si>
    <t>HP 10500 24p GE/2p 10GbE XFP EA TAA Mod</t>
  </si>
  <si>
    <t>JG381A</t>
  </si>
  <si>
    <t>HP 10500 48-port GbE SFP EA TAA Module</t>
  </si>
  <si>
    <t>JH199A</t>
  </si>
  <si>
    <t>HP 10500 44-port GbE(SFP,LC)/ 4-port 10GbE SFP+ (SFP+,LC) SE TAA Module</t>
  </si>
  <si>
    <t>JG382A</t>
  </si>
  <si>
    <t>HP 10500 48-port Gig-T EA TAA Module</t>
  </si>
  <si>
    <t>JH200A</t>
  </si>
  <si>
    <t>HP 10500 48-port Gig-T (RJ45) SE TAA Module</t>
  </si>
  <si>
    <t>JG383A</t>
  </si>
  <si>
    <t>HP 10500 4-port 10GbE XFP EA TAA Mod</t>
  </si>
  <si>
    <t>JG384A</t>
  </si>
  <si>
    <t>HP 10500 48-port GbE SFP EB TAA Module</t>
  </si>
  <si>
    <t>JG386A</t>
  </si>
  <si>
    <t>HP 10500 4-port 10GbE XFP EB TAA Mod</t>
  </si>
  <si>
    <t>JG387A</t>
  </si>
  <si>
    <t>HP 10500 8-port 10GbE SFP+ EB TAA Mod</t>
  </si>
  <si>
    <t>JG388A</t>
  </si>
  <si>
    <t>HP 10500 8-port 10GbE SFP+ EA TAA Mod</t>
  </si>
  <si>
    <t>JG389A</t>
  </si>
  <si>
    <t>HP 10500 8-port 10GbE SFP+ SE TAA Mod</t>
  </si>
  <si>
    <t>JG393A</t>
  </si>
  <si>
    <t>HP 10500 8p 40GbE QSFP+ SF TAA Module</t>
  </si>
  <si>
    <t>JG395A</t>
  </si>
  <si>
    <t>HP 10500 24p 1/10GBASE-T SF TAA Mod</t>
  </si>
  <si>
    <t>JG396A</t>
  </si>
  <si>
    <t>HP 10500 4p 40GbE CFP SF Module</t>
  </si>
  <si>
    <t>JG397A</t>
  </si>
  <si>
    <t>HP 10500 4p 40GbE CFP SF TAA Module</t>
  </si>
  <si>
    <t>HP E2620-24 Switch SW Rack Shp HP E2620-48 Switch SW Rack Shp</t>
  </si>
  <si>
    <t>Published August 11, 2015</t>
  </si>
  <si>
    <t>HP will end of sale the following SKUs on August 31, 2015 listed below. Customers are requested to migrate to the appropriate replacement.</t>
  </si>
  <si>
    <t>J9623AZ</t>
  </si>
  <si>
    <t>HP E2620-24 Switch SW Rack Shp</t>
  </si>
  <si>
    <t>J9623A#0D1</t>
  </si>
  <si>
    <t>HP 2620-24 Switch</t>
  </si>
  <si>
    <t>J9626AZ</t>
  </si>
  <si>
    <t>HP E2620-48 Switch SW Rack Shp</t>
  </si>
  <si>
    <t>J9626A#0D1</t>
  </si>
  <si>
    <t>HP 2620-48 Switch</t>
  </si>
  <si>
    <t>HP 5120 24G_ 48G EI TAA Switch</t>
  </si>
  <si>
    <t>Published May 1, 2015</t>
  </si>
  <si>
    <t>HP will EOS the following SKUs on September 30th, 2015 as they are being replaced by 5130 EI series of products. There are no planned TAA versions of the 5130 EI. The indicated replacements below are non-TAA.</t>
  </si>
  <si>
    <t>JG247A</t>
  </si>
  <si>
    <t>HP 5120-24G-PoE+ EI TAA Switch w 2 Slts</t>
  </si>
  <si>
    <t>HP 5130-24G-PoE+-4SFP+(370W) EI Switch. No TAA replacement available.</t>
  </si>
  <si>
    <t>JG248A</t>
  </si>
  <si>
    <t>HP 5120-48G-PoE+ EI TAA Switch w 2 Slts</t>
  </si>
  <si>
    <t>HP 5130-48G-PoE+-4SFP+(370W) EI Switch. No TAA replacement available.</t>
  </si>
  <si>
    <t>JG245A</t>
  </si>
  <si>
    <t>HP 5120-24G EI TAA Switch w 2 Intf Slts</t>
  </si>
  <si>
    <t>HP 5130-24G-EI Switch. No TAA replacement available.</t>
  </si>
  <si>
    <t>JG246A</t>
  </si>
  <si>
    <t>HP 5120-48G EI TAA Switch w 2 Intf Slts</t>
  </si>
  <si>
    <t>HP 5130-48G-4SFP+ EI Switch. No TAA replacement available.</t>
  </si>
  <si>
    <t>Key Features of HP 5130 EI Switch Series:</t>
  </si>
  <si>
    <t>• 4 fixed 10G SFP+ Interfaces</t>
  </si>
  <si>
    <t>• Comware 7 OS</t>
  </si>
  <si>
    <t>• Static and RIP Routing</t>
  </si>
  <si>
    <t>• Fixed internal power supplies, 370W PoE+ Switch supports RPS1600 for up to 740Watts of PoE+ Power</t>
  </si>
  <si>
    <t>• 9 unit stacking</t>
  </si>
  <si>
    <t>• Openflow</t>
  </si>
  <si>
    <t>Share with colleagues</t>
  </si>
  <si>
    <t>It is important that you identify any application that uses these products to begin planning a transition.</t>
  </si>
  <si>
    <t>HP 1410 Gigabit Switch Series - 16G and 24G Models</t>
  </si>
  <si>
    <t>HP is announcing End of Sale on two Gigabit models in the 1410 Gigabit Switch Series.</t>
  </si>
  <si>
    <t>J9560A</t>
  </si>
  <si>
    <t>HP 1410-16G Switch</t>
  </si>
  <si>
    <t>HP 1420-16G Switch</t>
  </si>
  <si>
    <t>J9561A</t>
  </si>
  <si>
    <t>HP 1410-24G Switch</t>
  </si>
  <si>
    <t>HP 1420-24G-2SFP Switch</t>
  </si>
  <si>
    <t>J9560AS</t>
  </si>
  <si>
    <t>HP 1410-16G Switch/S-Buy</t>
  </si>
  <si>
    <t>J9561AS</t>
  </si>
  <si>
    <t>HP 1410-24G Switch/S-Buy</t>
  </si>
  <si>
    <t>About the replacement:</t>
  </si>
  <si>
    <t>• Replacement products will be introduced into HP 1420 Gigabit Switch Series.</t>
  </si>
  <si>
    <t>• New 1420 Gigabit Series replacement models will be available May 15th, 2015.</t>
  </si>
  <si>
    <t>• New 1420 Gigabit Series features align with current 1410 Gigabit switch features</t>
  </si>
  <si>
    <t>• New 1420 SKUs will be priced in-line with or more aggressive than the 1410G models that they replace.</t>
  </si>
  <si>
    <t>Feature enhancements of the new HP 1420 Gigabit Switches:</t>
  </si>
  <si>
    <t>• New models are more energy efficient with lower power consumption compared to 1410G equivalent products. New models are IEEE 802.3az (EEE) compliant and support auto power-down mode on idle ports and power saving on short-distance cables.</t>
  </si>
  <si>
    <t>• HP limited lifetime warranty 2.0.</t>
  </si>
  <si>
    <t>HP 5820 Switch Series A to B Product Roll</t>
  </si>
  <si>
    <t>Published April 1, 2015</t>
  </si>
  <si>
    <t>The 5820 switch series supports advanced features that deliver a unique combination of unmatched 10 Gigabit Ethernet; Fiber Channel over Ethernet (FCoE) connectivity; high-availability architecture; full Layer 2/3 dual-stack IPv4/IPv6; and line-rate, low-latency performance on all ports.</t>
  </si>
  <si>
    <t>JG243A</t>
  </si>
  <si>
    <t>HP 5820-24XG-SFP+ TAA-compliant Switch</t>
  </si>
  <si>
    <t>JG243B</t>
  </si>
  <si>
    <t>JG259A</t>
  </si>
  <si>
    <t>HP 5820X-14XG-SFP+ TAA Switch w 2 Slots</t>
  </si>
  <si>
    <t>JG259B</t>
  </si>
  <si>
    <t>JC102A</t>
  </si>
  <si>
    <t>HP 5820-24XG-SFP+ Switch</t>
  </si>
  <si>
    <t>JC102B</t>
  </si>
  <si>
    <t>JC106A</t>
  </si>
  <si>
    <t>HP 5820-14XG-SFP+ Switch with 2 Slots</t>
  </si>
  <si>
    <t>JC106B</t>
  </si>
  <si>
    <t>JG219A</t>
  </si>
  <si>
    <t>HP 5820AF-24XG Switch</t>
  </si>
  <si>
    <t>JG219B</t>
  </si>
  <si>
    <t>JC674A</t>
  </si>
  <si>
    <t>HP 5820-24XG-SFP+ Sw/PSU/SX-LX Xcvr Bdl</t>
  </si>
  <si>
    <t>Not rolling</t>
  </si>
  <si>
    <t>JC675A</t>
  </si>
  <si>
    <t>HP 5820-24XG-SFP+ Sw/PSU/LX Xcvr Bdl</t>
  </si>
  <si>
    <t>HP 5800 Switch Series A to B Product Roll</t>
  </si>
  <si>
    <t>HP 5800 series switches offer an unmatched combination of Gigabit and 10-Gigabit Ethernet port density, high-availability architecture, and full Layer 2 and Layer 3 dual-stack IPv4 and IPv6 capabilities.</t>
  </si>
  <si>
    <t>JC099A</t>
  </si>
  <si>
    <t>HP 5800-24G-PoE Switch</t>
  </si>
  <si>
    <t>JC099B</t>
  </si>
  <si>
    <t>JC100A</t>
  </si>
  <si>
    <t>HP 5800-24G Switch</t>
  </si>
  <si>
    <t>JC100B</t>
  </si>
  <si>
    <t>JC101A</t>
  </si>
  <si>
    <t>HP 5800-48G Switch with 2 Slots</t>
  </si>
  <si>
    <t>JC101B</t>
  </si>
  <si>
    <t>JC103A</t>
  </si>
  <si>
    <t>HP 5800-24G-SFP Switch</t>
  </si>
  <si>
    <t>JC103B</t>
  </si>
  <si>
    <t>JC104A</t>
  </si>
  <si>
    <t>HP 5800-48G-PoE Switch</t>
  </si>
  <si>
    <t>JC104B</t>
  </si>
  <si>
    <t>JC105A</t>
  </si>
  <si>
    <t>HP 5800-48G Switch</t>
  </si>
  <si>
    <t>JC105B</t>
  </si>
  <si>
    <t>JG242A</t>
  </si>
  <si>
    <t>HP 5800-48G-PoE+ TAA Switch w 2 Slots</t>
  </si>
  <si>
    <t>JG242B</t>
  </si>
  <si>
    <t>JG254A</t>
  </si>
  <si>
    <t>HP 5800-24G-PoE+ TAA-compliant Switch</t>
  </si>
  <si>
    <t>JG254B</t>
  </si>
  <si>
    <t>JG255A</t>
  </si>
  <si>
    <t>HP 5800-24G TAA-compliant Switch</t>
  </si>
  <si>
    <t>JG255B</t>
  </si>
  <si>
    <t>JG256A</t>
  </si>
  <si>
    <t>HP 5800-24G-SFP TAA Switch w 1 Intf Slt</t>
  </si>
  <si>
    <t>JG256B</t>
  </si>
  <si>
    <t>JG257A</t>
  </si>
  <si>
    <t>HP 5800-48G-PoE+ TAA Switch with 1 Slot</t>
  </si>
  <si>
    <t>JG257B</t>
  </si>
  <si>
    <t>JG258A</t>
  </si>
  <si>
    <t>HP 5800-48G TAA Switch w 1 Intf Slot</t>
  </si>
  <si>
    <t>JG258B</t>
  </si>
  <si>
    <t>JG225A</t>
  </si>
  <si>
    <t>HP 5800AF-48G Switch</t>
  </si>
  <si>
    <t>JG225B</t>
  </si>
  <si>
    <t>JG952A</t>
  </si>
  <si>
    <t>HP INE1054568 5800 AC OEM Switch</t>
  </si>
  <si>
    <t>JC673A</t>
  </si>
  <si>
    <t>HP 5800-48G Switch/PSU/SX-LX Xcvr Bdl</t>
  </si>
  <si>
    <t>HP 3600 v2 EI Switch Series and HP 3600 v2 SI Switch Series Product Roll</t>
  </si>
  <si>
    <t>HP 3600 v2 EI Switch Series:The HP 3600 v2 EI Switch Series are Layer 2/3 Fast Ethernet and PoE/PoE+ switches, with advanced features that deliver premium levels of intelligent, resilient performance, security and reliability for robust switching at the enterprise network edge.</t>
  </si>
  <si>
    <t>HP 3600 v2 SI Switch Series: The HP 3600 v2 SI Switch Series are Layer 2/3 Fast Ethernet and PoE/PoE+ switches, with features that deliver intelligent, resilient performance, security and reliability for robust switching at the enterprise network edge. </t>
  </si>
  <si>
    <t>HP is announcing the intent to End of Sale the SKUs below and replace them with B or C versions:</t>
  </si>
  <si>
    <t>JG299A</t>
  </si>
  <si>
    <t>HP 3600-24 v2 EI Switch</t>
  </si>
  <si>
    <t>JG300A</t>
  </si>
  <si>
    <t>HP 3600-48 v2 EI Switch</t>
  </si>
  <si>
    <t>JG301B</t>
  </si>
  <si>
    <t>HP 3600-24-PoE+ v2 EI Switch</t>
  </si>
  <si>
    <t>JG302B</t>
  </si>
  <si>
    <t>HP 3600-48-PoE+ v2 EI Switch</t>
  </si>
  <si>
    <t>JG303A</t>
  </si>
  <si>
    <t>HP 3600-24-SFP v2 EI Switch</t>
  </si>
  <si>
    <t>JG304A</t>
  </si>
  <si>
    <t>HP 3600-24 v2 SI Switch</t>
  </si>
  <si>
    <t>JG305A</t>
  </si>
  <si>
    <t>HP 3600-48 v2 SI Switch</t>
  </si>
  <si>
    <t>JG306B</t>
  </si>
  <si>
    <t>HP 3600-24-PoE+ v2 SI Switch</t>
  </si>
  <si>
    <t>JG307B</t>
  </si>
  <si>
    <t>HP 3600-48-PoE+ v2 SI Switch</t>
  </si>
  <si>
    <t>HP 3100-48 v2 Switch</t>
  </si>
  <si>
    <t>The HP 3100-48 v2 Switch is Layer 2 Fast Ethernet switch, with advanced features that deliver premium levels of intelligent, resilient performance, security and reliability for robust switching at the enterprise network edge. HP is announcing the intent to End of Sale the SKUs below and replace them with B versions:</t>
  </si>
  <si>
    <t>JG315A</t>
  </si>
  <si>
    <t>HP 1810G Switch Series</t>
  </si>
  <si>
    <t>HP 1810 Gigabit Switches (J9802A, J9803A, J9660A): HP will End of Sale the following products within the 1810 Switch Series and are being replaced by HP1820 Switch Series products</t>
  </si>
  <si>
    <t>J9802A</t>
  </si>
  <si>
    <t>HP 1810-8G Switch</t>
  </si>
  <si>
    <t>HP 1820-8G Switch</t>
  </si>
  <si>
    <t>J9802AS</t>
  </si>
  <si>
    <t>HP 1810-8G Switch/S-Buy</t>
  </si>
  <si>
    <t>J9803A</t>
  </si>
  <si>
    <t>HP 1810-24G Switch</t>
  </si>
  <si>
    <t>HP 1820-24G Switch</t>
  </si>
  <si>
    <t>J9803AS</t>
  </si>
  <si>
    <t>HP 1810-24G Switch/S-Buy</t>
  </si>
  <si>
    <t>J9660A</t>
  </si>
  <si>
    <t>HP 1810-48G Switch</t>
  </si>
  <si>
    <t>HP 1820-48G Switch</t>
  </si>
  <si>
    <t>J9660AS</t>
  </si>
  <si>
    <t>HP 1810-48G Switch/S-Buy</t>
  </si>
  <si>
    <t>Note: 1810 Fast Ethernet switches (J9800A and J9801A) of the 1810 Switch Series are not affected by this end of sale.HP 1820 Switch Series Key Features Differences:</t>
  </si>
  <si>
    <t>• Enhanced user interface for switch configuration.</t>
  </si>
  <si>
    <t>• IGMP Snooping added to the series.</t>
  </si>
  <si>
    <t>• HP 1820 Switch Series includes new PoE+ models:</t>
  </si>
  <si>
    <t>- HP 1820-8G-PoE+ (65W) Switch (J9982A)</t>
  </si>
  <si>
    <t>- HP 1820-24G-PoE+ (185W) Switch (J9983A)</t>
  </si>
  <si>
    <t>- HP 1820-48G-PoE+ (370W) Switch (J9984A)</t>
  </si>
  <si>
    <t>HP FF 7900 12p 40GbE QSFP+ SA Mod (JG683A)</t>
  </si>
  <si>
    <t>Published March 3, 2015</t>
  </si>
  <si>
    <t>HP will EoS “A” version on the following HP 7900 Module on March 31st , 2015 and migrate to “B” version product SKU.</t>
  </si>
  <si>
    <t>JG683A</t>
  </si>
  <si>
    <t>HP FF 7900 12p 40GbE QSFP+ SA Mod</t>
  </si>
  <si>
    <t>JG683B</t>
  </si>
  <si>
    <t>HP FF 7900 12p 40GbE QSFP+ FX Mod</t>
  </si>
  <si>
    <t>HP FF 12900 48p 1/10GbE SFP+ FC Mod (JG888A) and HP FF 12900 24p 40GbE QSFP+ FC Mod (JG889A)</t>
  </si>
  <si>
    <t>HP will EoS “A” version on the following select HP 12900 Modules and migrate to “B” version product SKUs.</t>
  </si>
  <si>
    <t>JG888A</t>
  </si>
  <si>
    <t>HP FF 12900 48p 1/10GbE SFP+ FC Mod</t>
  </si>
  <si>
    <t>JG888B</t>
  </si>
  <si>
    <t>HP FF 12900 48p 1/10GbE SFP+ FX Mod</t>
  </si>
  <si>
    <t>JG889A</t>
  </si>
  <si>
    <t>HP FF 12900 24p 40GbE QSFP+ FC Mod</t>
  </si>
  <si>
    <t>JG889B</t>
  </si>
  <si>
    <t>HP FF 12900 24p 40GbE QSFP+ FX Mod</t>
  </si>
  <si>
    <t>HP 2910al Modules</t>
  </si>
  <si>
    <t>Published February 28, 2015</t>
  </si>
  <si>
    <t>HP will end of sale the following products, which have been available for more than a year after the 2910al switches.</t>
  </si>
  <si>
    <t>J9008A</t>
  </si>
  <si>
    <t>HP 2-Port 10GbE SFP+ al Module</t>
  </si>
  <si>
    <t>Refer to 2920 Switch Series</t>
  </si>
  <si>
    <t>J9149A</t>
  </si>
  <si>
    <t>HP 2-Port 10GbE CX4 al Module</t>
  </si>
  <si>
    <t>J9165A</t>
  </si>
  <si>
    <t>HP 10GbE al Switch Interconnect Kit</t>
  </si>
  <si>
    <t>J9008AZ</t>
  </si>
  <si>
    <t>HP 2-port 10GbE SFP+ Fact Integ al Mod</t>
  </si>
  <si>
    <t>J9149AZ</t>
  </si>
  <si>
    <t>HP 2p 10GbE CX4 Fact Integrated al Mod</t>
  </si>
  <si>
    <t>J9165AZ</t>
  </si>
  <si>
    <t>HP 10GbE Fact Intg al Switch Intrcon Kit</t>
  </si>
  <si>
    <t>HP 1910 Gigabit Switch Series</t>
  </si>
  <si>
    <t>Published February 12, 2015</t>
  </si>
  <si>
    <t>HP is announcing End of Sale for advanced web-managed 1910 gigabit switch series from HP Networking.</t>
  </si>
  <si>
    <t>JE005A</t>
  </si>
  <si>
    <t>HP 1910-16G Switch</t>
  </si>
  <si>
    <t>HP 1920-16G Switch</t>
  </si>
  <si>
    <t>JE006A</t>
  </si>
  <si>
    <t>HP 1910-24G Switch</t>
  </si>
  <si>
    <t>HP 1920-24G Switch</t>
  </si>
  <si>
    <t>JE007A</t>
  </si>
  <si>
    <t>HP 1910-24G-PoE+ (365W) Switch</t>
  </si>
  <si>
    <t>HP 1920-24G-PoE+ (370W) Switch</t>
  </si>
  <si>
    <t>JE009A</t>
  </si>
  <si>
    <t>HP 1910-48G Switch</t>
  </si>
  <si>
    <t>HP 1920-48G Switch</t>
  </si>
  <si>
    <t>JG348A</t>
  </si>
  <si>
    <t>HP 1910-8G Switch</t>
  </si>
  <si>
    <t>HP 1920-8G Switch</t>
  </si>
  <si>
    <t>JG350A</t>
  </si>
  <si>
    <t>HP 1910-8G-PoE+ (180W) Switch</t>
  </si>
  <si>
    <t>HP 1920-8G-PoE+ (180W) Switch</t>
  </si>
  <si>
    <t>JE008A</t>
  </si>
  <si>
    <t>HP 1910-24G-PoE+ (180W) Switch</t>
  </si>
  <si>
    <t>HP 1920-24G-PoE+ (180W) Switch</t>
  </si>
  <si>
    <t>JG349A</t>
  </si>
  <si>
    <t>HP 1910-8G-PoE+ (65W) Switch</t>
  </si>
  <si>
    <t>HP 1920-8G-PoE+ (65W) Switch</t>
  </si>
  <si>
    <t>JE005AS</t>
  </si>
  <si>
    <t>HP 1910-16G Switch Smart-Buy SKU</t>
  </si>
  <si>
    <t>JE006AS</t>
  </si>
  <si>
    <t>HP 1910-24G Switch Smart-Buy SKU</t>
  </si>
  <si>
    <t>JE007AS</t>
  </si>
  <si>
    <t>HP 1910-24G-PoE+ (365W) Switch Smart-Buy SKU</t>
  </si>
  <si>
    <t>JE008AS</t>
  </si>
  <si>
    <t>HP 1910-24G-PoE+ (180W) Switch Smart-Buy SKU</t>
  </si>
  <si>
    <t>JE009AS</t>
  </si>
  <si>
    <t>HP 1910-48G Switch Smart-Buy SKU</t>
  </si>
  <si>
    <t>JG348AS</t>
  </si>
  <si>
    <t>HP 1910-8G Switch Smart-Buy SKU</t>
  </si>
  <si>
    <t>JG349AS</t>
  </si>
  <si>
    <t>HP 1910-8G-PoE+ (65W) Switch Smart-Buy SKU</t>
  </si>
  <si>
    <t>JG350AS</t>
  </si>
  <si>
    <t>HP 1910-8G-PoE+ (180W) Switch Smart-Buy SKU</t>
  </si>
  <si>
    <t>HP V1 zl Modules</t>
  </si>
  <si>
    <t>Published January 31, 2015</t>
  </si>
  <si>
    <t>HP encourages customers to migrate to version 2 (V2) zl modules for use in HP 5400R zl2, 5400 zl, and 8200 zl series switches. HP will end of sale the below version 1 (V1) zl modules. As a reminder, version 1 (V1) zl modules are not compatible with the newly released HP 5400R zl2 switch, However Version (V2) zl modules are compatible with the 5400R zl2 switch.</t>
  </si>
  <si>
    <t>J8702A</t>
  </si>
  <si>
    <t>HP 24-port 10/100/1000 PoE zl Module</t>
  </si>
  <si>
    <t>HP 24-port Gig-T PoE+ v2 zl Module</t>
  </si>
  <si>
    <t>J8705A</t>
  </si>
  <si>
    <t>HP 20-p Gig-T / 4-p Mini-GBIC zl Module</t>
  </si>
  <si>
    <t>HP 20-port Gig-T / 4-port SFP v2 zl Mod</t>
  </si>
  <si>
    <t>J8706A</t>
  </si>
  <si>
    <t>HP 24-port Mini-GBIC zl Module</t>
  </si>
  <si>
    <t>HP 24-port SFP v2 zl Module</t>
  </si>
  <si>
    <t>J8707A</t>
  </si>
  <si>
    <t>HP 4-port 10GbE X2 zl Module</t>
  </si>
  <si>
    <t>HP 8-port 10GbE SFP+ v2 zl Module</t>
  </si>
  <si>
    <t>J8708A</t>
  </si>
  <si>
    <t>HP 4-port 10GbE CX4 zl Module</t>
  </si>
  <si>
    <t>HP 8-port 10GBASE-T v2 zl Module</t>
  </si>
  <si>
    <t>J9307A</t>
  </si>
  <si>
    <t>HP 24-port 10/100/1000 PoE+ zl Module</t>
  </si>
  <si>
    <t>J9308A</t>
  </si>
  <si>
    <t>HP 20p 10/100/1000 PoE+/4p MGBIC zl Mod</t>
  </si>
  <si>
    <t>HP 20-port GT PoE+/4-port SFP v2 zl Mod</t>
  </si>
  <si>
    <t>J9309A</t>
  </si>
  <si>
    <t>HP 4-port 10GbE SFP+ zl Module</t>
  </si>
  <si>
    <t>HP 8-port 10GbE SFP+ v2 zl</t>
  </si>
  <si>
    <t>J9478A</t>
  </si>
  <si>
    <t>HP 24-port 10/100 PoE+ zl Module</t>
  </si>
  <si>
    <t>HP 24-port 10/100 PoE+ v2 zl Module</t>
  </si>
  <si>
    <t>HP 8200 zl Switch Series and accessories</t>
  </si>
  <si>
    <t>HP will End of Sale the 8200 zl switch series and accessories.</t>
  </si>
  <si>
    <t>Customers are encouraged to migrate to the 5400R zl2 series switch.</t>
  </si>
  <si>
    <t>J9092A</t>
  </si>
  <si>
    <t>HP 8200 zl Management Module</t>
  </si>
  <si>
    <t>HP 5400R zl2 Switch Series and Accessories</t>
  </si>
  <si>
    <t>J9093A</t>
  </si>
  <si>
    <t>HP 8200 zl Fabric Module</t>
  </si>
  <si>
    <t>J9094A</t>
  </si>
  <si>
    <t>HP 8212 zl Fan Tray</t>
  </si>
  <si>
    <t>J9095A</t>
  </si>
  <si>
    <t>HP 8200 zl System Support Module</t>
  </si>
  <si>
    <t>J9474A</t>
  </si>
  <si>
    <t>HP 8200 zl Switch Premium License</t>
  </si>
  <si>
    <t>J9476A</t>
  </si>
  <si>
    <t>HP 8206 zl Switch Fan Tray</t>
  </si>
  <si>
    <t>J9638A</t>
  </si>
  <si>
    <t>HP 8206-44G-PoE+-2XG v2 zl Swch w Pm SW</t>
  </si>
  <si>
    <t>J9639A</t>
  </si>
  <si>
    <t>HP 8212-92G-PoE+-2XG v2 zl w Pm SW</t>
  </si>
  <si>
    <t>J9640A</t>
  </si>
  <si>
    <t>HP 8206 zl Switch w/Premium Software</t>
  </si>
  <si>
    <t>J9641A</t>
  </si>
  <si>
    <t>HP 8212 zl Switch with Premium SW</t>
  </si>
  <si>
    <t>J9712A</t>
  </si>
  <si>
    <t>HP 8206 zl FIPS Opacity Shield Kit</t>
  </si>
  <si>
    <t>J9713A</t>
  </si>
  <si>
    <t>HP 8212 zl FIPS Opacity Shield Kit</t>
  </si>
  <si>
    <t>J9723A</t>
  </si>
  <si>
    <t>HP 8206 zl High Performance Fan Tray</t>
  </si>
  <si>
    <t>J9724A</t>
  </si>
  <si>
    <t>HP 8212 zl High Performance Fan Tray</t>
  </si>
  <si>
    <t>J9849A</t>
  </si>
  <si>
    <t>HP 82xx CTO Switch Solution</t>
  </si>
  <si>
    <t>HP 5120 SI Switch series</t>
  </si>
  <si>
    <t>HP will EOS the following products within the 5120 SI Switch Series JE072A, JE073A, JE074A, JG091A, JG092A on Aug 1st, 2015 (only as long as supplies last) and are being replaced by B versions of the 5120 SI products.</t>
  </si>
  <si>
    <t>JG092A</t>
  </si>
  <si>
    <t>HP 5120-24G-PoE+ (170W) SI Switch</t>
  </si>
  <si>
    <t>HPE 5120 24G PoE+ SI Switch</t>
  </si>
  <si>
    <t>JG091A</t>
  </si>
  <si>
    <t>HP 5120-24G-PoE+ (370W) SI Switch</t>
  </si>
  <si>
    <t>JE073A</t>
  </si>
  <si>
    <t>HP 5120-16G SI Switch</t>
  </si>
  <si>
    <t>JE074A</t>
  </si>
  <si>
    <t>HP 5120-24G SI Switch</t>
  </si>
  <si>
    <t>JE072A</t>
  </si>
  <si>
    <t>HP 5120-48G SI Switch</t>
  </si>
  <si>
    <t>The A and B versions of the 5120SI are functionally identical.</t>
  </si>
  <si>
    <t>HP 4200vl series switch and accessories</t>
  </si>
  <si>
    <t>HP will end of sale the HP 4200vl Switch Series.To keep the benefits of a chassis based solution, HP encourages customers to migrate to the HP 5400R zl2 Switch Series. For a stacking based solution, customers can choose the HP 2920 Switch Series or the HP 3800 Switch Series.</t>
  </si>
  <si>
    <t>J8770A</t>
  </si>
  <si>
    <t>HP 4204 vl Switch Chassis</t>
  </si>
  <si>
    <t>J8772B</t>
  </si>
  <si>
    <t>HP 4202-72 vl Switch</t>
  </si>
  <si>
    <t>J8773A</t>
  </si>
  <si>
    <t>HP 4208 vl Switch Chassis</t>
  </si>
  <si>
    <t>J8775B</t>
  </si>
  <si>
    <t>HP 4208-96 vl Switch</t>
  </si>
  <si>
    <t>J9030A</t>
  </si>
  <si>
    <t>HP 4208-68G-4SFP vl Switch</t>
  </si>
  <si>
    <t>J9064A</t>
  </si>
  <si>
    <t>HP 4204-44G-4SFP vl Switch</t>
  </si>
  <si>
    <t>J8765B</t>
  </si>
  <si>
    <t>HP 24-port 10/100-TX vl Module</t>
  </si>
  <si>
    <t>J8768A</t>
  </si>
  <si>
    <t>HP 24-port Gig-T vl Module</t>
  </si>
  <si>
    <t>J4839A</t>
  </si>
  <si>
    <t>HP gl/xl/vl Switch Redundant Pwr Supply</t>
  </si>
  <si>
    <t>J9033A</t>
  </si>
  <si>
    <t>HP 20-port Gig-T / 4-port SFP vl Module</t>
  </si>
  <si>
    <t>J8766A</t>
  </si>
  <si>
    <t>HP 1-port 10GbE X2 vl Module</t>
  </si>
  <si>
    <t>HP 5120 EI and HP 5500 SI Switch series</t>
  </si>
  <si>
    <t>Published January 1, 2015</t>
  </si>
  <si>
    <t>HP will EOS the following SKUs on October 1st, 2015 as they are being replaced by 5130 EI series of products.</t>
  </si>
  <si>
    <t>JG236A</t>
  </si>
  <si>
    <t>HP 5120-24G-PoE+ EI Switch w/2 Intf Slts</t>
  </si>
  <si>
    <t>HP 5130-24G-4SFP+ EI Switch</t>
  </si>
  <si>
    <t>JG237A</t>
  </si>
  <si>
    <t>HP 5120-48G-PoE+ EI Switch w/2 Intf Slts</t>
  </si>
  <si>
    <t>HP 5130-48G-PoE+-4SFP+ (370W) EI Switch</t>
  </si>
  <si>
    <t>JE066A</t>
  </si>
  <si>
    <t>HP 5120-24G EI Switch</t>
  </si>
  <si>
    <t>HP 5130-24G-4SFP+ EI Switch </t>
  </si>
  <si>
    <t>JE068A</t>
  </si>
  <si>
    <t>HP 5120-24G EI Switch with 2 Slots</t>
  </si>
  <si>
    <t>JE067A</t>
  </si>
  <si>
    <t>HP 5120-48G EI Switch</t>
  </si>
  <si>
    <t>JE069A</t>
  </si>
  <si>
    <t>HP 5120-48G EI Switch with 2 Slots</t>
  </si>
  <si>
    <t>JD369A</t>
  </si>
  <si>
    <t>HP 5500-24G SI Switch</t>
  </si>
  <si>
    <t>JG238A</t>
  </si>
  <si>
    <t>HP 5500-24G-PoE+ SI Switch w/2 Intf Slts</t>
  </si>
  <si>
    <t>HP 5130-24G-PoE+-4SFP+ EI Switch</t>
  </si>
  <si>
    <t>JD370A</t>
  </si>
  <si>
    <t>HP 5500-48G SI Switch</t>
  </si>
  <si>
    <t>JG239A</t>
  </si>
  <si>
    <t>HP 5500-48G-PoE+ SI Switch w/2 Intf Slts</t>
  </si>
  <si>
    <t>HP 3600 v2 EI Switch Series and HP 3600 v2 SI Switch Series A to B Roll</t>
  </si>
  <si>
    <t>Published December 3, 2014</t>
  </si>
  <si>
    <t>HP 3600 v2 EI/SI Switch Series are benig replaced by devices which will provide an added compatability for the following powered devices</t>
  </si>
  <si>
    <t>• Cisco 8941 (Rev 2) phones</t>
  </si>
  <si>
    <t>• Mobotix M22M cameras</t>
  </si>
  <si>
    <t>• Ip.access Ltd. NGSM GSM Model 165G GSM Base Station</t>
  </si>
  <si>
    <t>JG301A</t>
  </si>
  <si>
    <t>JG302A</t>
  </si>
  <si>
    <t>JG306A</t>
  </si>
  <si>
    <t>JG307A</t>
  </si>
  <si>
    <t>Product Information</t>
  </si>
  <si>
    <t>HP 10508/10508-V 720Gbps Type A Fab Mod (JC616A)</t>
  </si>
  <si>
    <t>Published November 5, 2014</t>
  </si>
  <si>
    <t>The JC615A SKU will go End of Sale on July 31, 2015, and customers are expected to transition to the recommended replacement, which is the HP 10504 880Gbps Type B Fabric Module (JC751A)</t>
  </si>
  <si>
    <t>JC615A</t>
  </si>
  <si>
    <t>HP 10504 400Gbps Type A Fabric Module</t>
  </si>
  <si>
    <t>JC751A</t>
  </si>
  <si>
    <t>HP 10504 880Gbps Type B Fabric Module</t>
  </si>
  <si>
    <t>HP NJ2000 Intellijack Series</t>
  </si>
  <si>
    <t>Published October 22, 2014</t>
  </si>
  <si>
    <t>HP Networking is announcing End of Sale of the IntelliJack Series, which will be effective in August 31, 2014 or while supplies last.</t>
  </si>
  <si>
    <t>JD057A</t>
  </si>
  <si>
    <t>HP NJ2000G IntelliJack</t>
  </si>
  <si>
    <t>Refer to announcement</t>
  </si>
  <si>
    <t>JD056A</t>
  </si>
  <si>
    <t>HP NJ1000/2000 IntelliJack Desktop Stand</t>
  </si>
  <si>
    <t>JD054A</t>
  </si>
  <si>
    <t>HP Single-port 802.3at Gig PoE Power Supply</t>
  </si>
  <si>
    <t>HP 10500 4-port 10GbE XFP EA Module</t>
  </si>
  <si>
    <t>Published Sep 4, 2014</t>
  </si>
  <si>
    <t>HP will End of Sale the following SKU </t>
  </si>
  <si>
    <t>JC624A on December 31, 2014.</t>
  </si>
  <si>
    <t>HP 2910al Switch Series</t>
  </si>
  <si>
    <t>Published May 14, 2014</t>
  </si>
  <si>
    <t>End of Sale Announcement Update:</t>
  </si>
  <si>
    <t>J9145A</t>
  </si>
  <si>
    <t>J9146A</t>
  </si>
  <si>
    <t>HP 2920-24G-PoE+ Switch</t>
  </si>
  <si>
    <t>J9147A</t>
  </si>
  <si>
    <t>J9148A</t>
  </si>
  <si>
    <t>HP 2920-48G-PoE+ Switch</t>
  </si>
  <si>
    <t>Published April 3, 2014</t>
  </si>
  <si>
    <t>The JC616A SKU will go End of Sale on</t>
  </si>
  <si>
    <t>December 31, 2014, as we are out of components on this SKU.</t>
  </si>
  <si>
    <t>HP 10508/10508-V 1.04Tbps Type B Fab Mod (JC753A) is the recommended replacement.</t>
  </si>
  <si>
    <t>JC616A</t>
  </si>
  <si>
    <t>HP 10508/10508-V 720Gbps Type A Fab Mod</t>
  </si>
  <si>
    <t>JC753A</t>
  </si>
  <si>
    <t>HP 10508/10508-V 1.04Tbps Type B Fab Mod</t>
  </si>
  <si>
    <t>HP 5820 4-port 8/4/2 Gbps FCoE SFP+ Module</t>
  </si>
  <si>
    <t>Published March 24, 2014</t>
  </si>
  <si>
    <t>JC530A below will go End of Sale August of 2014. There will be a full replacement available late February 2014.</t>
  </si>
  <si>
    <t>JC530A</t>
  </si>
  <si>
    <t>HP 5820 4-port 8/4/2 Gbps FCoE SFP+ Mod</t>
  </si>
  <si>
    <t>JG838A</t>
  </si>
  <si>
    <t>HP FlexFabric 5900CP-48XG-4QSFP+ Series Switch</t>
  </si>
  <si>
    <t>JD463B</t>
  </si>
  <si>
    <t>HP WX5000 32 AP License Upgrade</t>
  </si>
  <si>
    <t>HP 3500 PoE and non-PoE Switch Series and HP 6200-24G-mGBIC yl Switch</t>
  </si>
  <si>
    <t>Published December 11, 2013</t>
  </si>
  <si>
    <t>HP is announcing the EoS of 10/100, PoE, and non-PoE options only 3500 SKUs and the HP 6200-24G-mGBIC yl Switch.</t>
  </si>
  <si>
    <t>J8692A</t>
  </si>
  <si>
    <t>HP 3500-24G-PoE yl Switch</t>
  </si>
  <si>
    <t>J8693A</t>
  </si>
  <si>
    <t>HP 3500-48G-PoE yl Switch</t>
  </si>
  <si>
    <t>J9470A</t>
  </si>
  <si>
    <t>HP 3500-24 Switch</t>
  </si>
  <si>
    <t>J9471A</t>
  </si>
  <si>
    <t>HP 3500-24-PoE Switch</t>
  </si>
  <si>
    <t>J9472A</t>
  </si>
  <si>
    <t>HP 3500-48 Switch</t>
  </si>
  <si>
    <t>J9473A</t>
  </si>
  <si>
    <t>HP 3500-48-PoE Switch</t>
  </si>
  <si>
    <t>J8992A</t>
  </si>
  <si>
    <t>HP 6200-24G-mGBIC yl Switch</t>
  </si>
  <si>
    <t>HP 3800-24SFP-2SFP+ Switch</t>
  </si>
  <si>
    <t>HP 5500-24G-SFP EI Switch with 2 Interface Slots</t>
  </si>
  <si>
    <t>HP 12port 100FX MTRJ vl Module (J8763A)</t>
  </si>
  <si>
    <t>Published November 27,2013</t>
  </si>
  <si>
    <t>HP is announcing the EoS of the 12port 100FX MTRJ vl Module and it will go EoS January 31, 2014. An alternative module is available now.</t>
  </si>
  <si>
    <t>J8763A</t>
  </si>
  <si>
    <t>HP 12-port 100FX MTRJ cl Module</t>
  </si>
  <si>
    <t>Select HP 7500 Series Modules and Accessories</t>
  </si>
  <si>
    <t>Published November 1, 2013</t>
  </si>
  <si>
    <t>HP is Announcing the EoS of Select HP 7500 Series Modules and Accessories.</t>
  </si>
  <si>
    <t>JC666A</t>
  </si>
  <si>
    <t>HP 7503-S 144 Gbps Fab/MPU w 24p Gig-T</t>
  </si>
  <si>
    <t>This is a processing unit that only fits in the chassis that is also being EoS (JD243B)</t>
  </si>
  <si>
    <t>JC698A</t>
  </si>
  <si>
    <t>HP 7503S 144 Gbps TAA Fab/MPU w 24p GbE</t>
  </si>
  <si>
    <t>JD199B</t>
  </si>
  <si>
    <t>HP 48p Gig-T PoE-rdy 7500/7900 Module</t>
  </si>
  <si>
    <t>JD210A</t>
  </si>
  <si>
    <t>JD210A is also PoE upgradable just as JD199B. It is an SC style card. JD199B is an SA style card. SC is superior in feature set.</t>
  </si>
  <si>
    <t>JD222A</t>
  </si>
  <si>
    <t>HP 7503-S 144 Gbps Fab/MPU w 24p GbE</t>
  </si>
  <si>
    <t>JD241B</t>
  </si>
  <si>
    <t>HP 7506-V Switch Chassis</t>
  </si>
  <si>
    <t>JD243B</t>
  </si>
  <si>
    <t>HP 7503-S Switch Chassis</t>
  </si>
  <si>
    <t>JC672A</t>
  </si>
  <si>
    <t>HP 7503-S Spare Fan Assembly</t>
  </si>
  <si>
    <t>This is a fan tray specific to JD243B that is being EoS as well.</t>
  </si>
  <si>
    <t>JD215A</t>
  </si>
  <si>
    <t>HP 7506-V Spare Fan Assembly</t>
  </si>
  <si>
    <t>This is a fan tray specific to JD241B that is being EoS as well.</t>
  </si>
  <si>
    <t>JG235A</t>
  </si>
  <si>
    <t>HP A7510 Sw  Fabric  Gig-T   SFP Mod Bdl</t>
  </si>
  <si>
    <t>JC821A</t>
  </si>
  <si>
    <t>HP 7503 Sw Bndl w 384Gps Fab/12 SFP pts</t>
  </si>
  <si>
    <t>The HP 2910al Switch Series has provided customers with fully managed light layer 3 switching at gigabit and 10 Gigabit speeds since 2009.  Due to the availability of the next generation fully managed light layer 3 Gigabit switch series, HP is announcing the End of Sale of the HP 2910al Switch Series.</t>
  </si>
  <si>
    <t>HP 2910-24G al Switch</t>
  </si>
  <si>
    <t>HP 2910-24G-PoE+ al Switch</t>
  </si>
  <si>
    <t>HP 2910-48G al Switch</t>
  </si>
  <si>
    <t>HP 2910-48G-PoE+ Switch</t>
  </si>
  <si>
    <t>HP 4-Port Mini-GBIC vl Module (J8776A)</t>
  </si>
  <si>
    <t>Published October 2, 2013</t>
  </si>
  <si>
    <t>HP is announcing the EoS of J8776A. This SKU will go End of Sale in February of 2014 and an alternative module is currently available.</t>
  </si>
  <si>
    <t>J8776A</t>
  </si>
  <si>
    <t>HP 4-port Mini-GBIC vl Module</t>
  </si>
  <si>
    <t>HP 1905 Switch Series</t>
  </si>
  <si>
    <t>Published September 30, 2013</t>
  </si>
  <si>
    <t>HP is announcing End of Sale for the remaining three models of the advanced web-managed HP 1905 Fast Ethernet switch series. The End of Sale dates for SKUs listed below is January 1, 2014 or while supplies last.</t>
  </si>
  <si>
    <t>JD877A</t>
  </si>
  <si>
    <t>HP 1905-8-PoE Switch</t>
  </si>
  <si>
    <t>HP 1910-8-PoE+ Switch</t>
  </si>
  <si>
    <t>JD990A</t>
  </si>
  <si>
    <t>HP 1905-24 Switch</t>
  </si>
  <si>
    <t>JD992A</t>
  </si>
  <si>
    <t>HP 1905-24-PoE Switch</t>
  </si>
  <si>
    <t>HP 1910-24-PoE+ Switch</t>
  </si>
  <si>
    <t>JD994A</t>
  </si>
  <si>
    <t>HP 1905-48 Switch</t>
  </si>
  <si>
    <t>Select HP 7500 Modules and Accessories</t>
  </si>
  <si>
    <t>Published August 23,2013</t>
  </si>
  <si>
    <t>HP is announcing the End of Sale of select HP 7500 modules and accessories that will go End of Sale on December 31, 2013.</t>
  </si>
  <si>
    <t>JC667A</t>
  </si>
  <si>
    <t>HP A7500 16p GbE SFP/8p GbE Combo SA Mod</t>
  </si>
  <si>
    <t>JD203B</t>
  </si>
  <si>
    <t>HP 7500 24-port GbE SFP Module</t>
  </si>
  <si>
    <t>JC668A</t>
  </si>
  <si>
    <t>HP A7500 20p Gig-T/4p GbE PoE-upg SA Mod</t>
  </si>
  <si>
    <t>JD228B</t>
  </si>
  <si>
    <t>HP 7500 40p Gig-T/8p SFP PoE-ready Mod</t>
  </si>
  <si>
    <t>JC822A</t>
  </si>
  <si>
    <t>HP A7506 Sw Bndl w 384 Gps Fab Mod</t>
  </si>
  <si>
    <t>JC823A</t>
  </si>
  <si>
    <t>HP A7510 Sw Bndl w 768 Gps Fab Mod</t>
  </si>
  <si>
    <t>none</t>
  </si>
  <si>
    <t>JD200A</t>
  </si>
  <si>
    <t>HP 7500 1-port 1/10GbE XFP Module</t>
  </si>
  <si>
    <t>JD201A</t>
  </si>
  <si>
    <t>HP 7500 2-port 10GbE XFP Module</t>
  </si>
  <si>
    <t>JD202A</t>
  </si>
  <si>
    <t>HP 7500 12-port GbE SFP Adv Module</t>
  </si>
  <si>
    <t>JD207A</t>
  </si>
  <si>
    <t>HP 7500 12-port GbE SFP Module</t>
  </si>
  <si>
    <t>JD225A</t>
  </si>
  <si>
    <t>HP 7502 300W DC Power Supply</t>
  </si>
  <si>
    <t>JD209A</t>
  </si>
  <si>
    <t>HP 7500 650W DC Power Supply</t>
  </si>
  <si>
    <t>JF219B</t>
  </si>
  <si>
    <t>HP 7500 384Gbps Lite Fabric Module</t>
  </si>
  <si>
    <t>JD194B</t>
  </si>
  <si>
    <t>HP 7500 384Gbps Fabric Module</t>
  </si>
  <si>
    <t>JD258A</t>
  </si>
  <si>
    <t>HP 10500/7500 SSL VPN 5000-user License</t>
  </si>
  <si>
    <t>HP 2510/2520 Switch Series</t>
  </si>
  <si>
    <t>Published July 10, 2013</t>
  </si>
  <si>
    <t>The six SKUs will go end of sale February 28, 2014.  The last date to place an order for the below products will be Nov 30, 2013.</t>
  </si>
  <si>
    <t>J9019B</t>
  </si>
  <si>
    <t>HP 2510-24 Switch</t>
  </si>
  <si>
    <t>J9020A</t>
  </si>
  <si>
    <t>HP 2510-48 Switch</t>
  </si>
  <si>
    <t>J9137A</t>
  </si>
  <si>
    <t>HP 2520-8-PoE Switch</t>
  </si>
  <si>
    <t>J9138A</t>
  </si>
  <si>
    <t>HP 2520-24-PoE Switch</t>
  </si>
  <si>
    <t>J9298A</t>
  </si>
  <si>
    <t>HP 2520-8G-PoE Switch</t>
  </si>
  <si>
    <t>J9701A</t>
  </si>
  <si>
    <t>HP X520 Power Adapter Shelf</t>
  </si>
  <si>
    <t>HP 6600 Switch Series</t>
  </si>
  <si>
    <t>Published July 9, 2013</t>
  </si>
  <si>
    <t>The HP 6600 Switch Series is a data center server edge switches in the HP networking product line. The 6600 switch series includes 10/100/1000Base-T and 10-GbE SFP+ 1U rack mount switches enhanced for server edge connectivity with front-to-back (reversible) airflow, redundant hot-swappable power, and redundant hot-swappable fans.</t>
  </si>
  <si>
    <t>J9264A</t>
  </si>
  <si>
    <t>HP 6600-24G-4XG Switch</t>
  </si>
  <si>
    <t>J9452A</t>
  </si>
  <si>
    <t>HP 6600-48G-4XG Switch</t>
  </si>
  <si>
    <t>JC691A</t>
  </si>
  <si>
    <t>HP A5830AF-48G Switch w/1 Interface Slot</t>
  </si>
  <si>
    <t>JG510A</t>
  </si>
  <si>
    <t>HP 5900AF-48G-4XG-2QSFP+ Switch</t>
  </si>
  <si>
    <t>J9265A</t>
  </si>
  <si>
    <t>HP 6600-24XG Switch</t>
  </si>
  <si>
    <t>JG296A</t>
  </si>
  <si>
    <t>HP 5920AF-24XG Switch</t>
  </si>
  <si>
    <t>J9271A</t>
  </si>
  <si>
    <t>HP 6600 Switch Fan Tray</t>
  </si>
  <si>
    <t>J9269A</t>
  </si>
  <si>
    <t>HP 6600 Series Switch Rack Kit</t>
  </si>
  <si>
    <t>J9469A</t>
  </si>
  <si>
    <t>HP 6600 Switch Power Supply</t>
  </si>
  <si>
    <t>J9480A</t>
  </si>
  <si>
    <t>HP 6600-24XG/48G/48G-4XG Swch AirPlm Kit</t>
  </si>
  <si>
    <t>J9481A</t>
  </si>
  <si>
    <t>HP 6600-24G/24G-4XG Swch Air Plenum Kit</t>
  </si>
  <si>
    <t>J9305A</t>
  </si>
  <si>
    <t>HP 6600 Switch Premium License</t>
  </si>
  <si>
    <t>Legacy H3C Fiber Cables</t>
  </si>
  <si>
    <t>Published July 1, 2013</t>
  </si>
  <si>
    <t>Some of the cables have direct replacements indicated and we will not offer replacements for some other cables, as indicated.  Many of the cables without direct HP replacement can be sourced from 3rd party cable suppliers.</t>
  </si>
  <si>
    <t>JD065A</t>
  </si>
  <si>
    <t>HP X280 3mm SM FC-SC 15m Fiber Cable</t>
  </si>
  <si>
    <t>JD066A</t>
  </si>
  <si>
    <t>HP X280 3mm SM SC-SC 15m Fiber Cable</t>
  </si>
  <si>
    <t>JD067A</t>
  </si>
  <si>
    <t>HP X280 3mm MM SC-SC 15m Fiber Cable</t>
  </si>
  <si>
    <t>JD068A</t>
  </si>
  <si>
    <t>HP X280 3mm MM FC-SC 10m Fiber Cable</t>
  </si>
  <si>
    <t>JD069A</t>
  </si>
  <si>
    <t>HP X280 3mm MM SC-SC 5m Fiber Cable</t>
  </si>
  <si>
    <t>JD070A</t>
  </si>
  <si>
    <t>HP X280 2mm SM MTRJ-2SC 10m Fiber Cable</t>
  </si>
  <si>
    <t>JD073A</t>
  </si>
  <si>
    <t>HP X280 2mm SM LC-SC 5m Fiber Cable</t>
  </si>
  <si>
    <t>JD074A</t>
  </si>
  <si>
    <t>HP X280 2mm SM LC-LC 5m Fiber Cable</t>
  </si>
  <si>
    <t>JD075A</t>
  </si>
  <si>
    <t>HP X280 2mm SM LC-LC 10m Fiber Cable</t>
  </si>
  <si>
    <t>JD076A</t>
  </si>
  <si>
    <t>HP X280 2mm SM LC-LC 3m Fiber Cable</t>
  </si>
  <si>
    <t>JD078A</t>
  </si>
  <si>
    <t>HP X280 0.9mm SM LC-LC 3m Fiber Cable</t>
  </si>
  <si>
    <t>JD079A</t>
  </si>
  <si>
    <t>HP X280 2mm MM LC-SC 20m Fiber Cable</t>
  </si>
  <si>
    <t>JD080A</t>
  </si>
  <si>
    <t>HP X280 2mm MM LC-LC 5m Fiber Cable</t>
  </si>
  <si>
    <t>QK734A</t>
  </si>
  <si>
    <t>HP Premier-Flex LC/LC Multi-mode OM4 2 fiber 5m cable</t>
  </si>
  <si>
    <t>JD081A</t>
  </si>
  <si>
    <t>HP X280 2mm MM LC-LC 3m Fiber Cable</t>
  </si>
  <si>
    <t>JD082A</t>
  </si>
  <si>
    <t>HP X280 2mm MM LC-SC 50m Fiber Cable</t>
  </si>
  <si>
    <t>QK737A</t>
  </si>
  <si>
    <t>HP Premier-Flex LC/LC Multi-mode OM4 2 fiber 50m cable</t>
  </si>
  <si>
    <t>JD173A</t>
  </si>
  <si>
    <t>HP X200 RJ11 2.5m HDSL Cable</t>
  </si>
  <si>
    <t>JD174A</t>
  </si>
  <si>
    <t>HP X200 2*RJ11 2.5m HDSL Cable</t>
  </si>
  <si>
    <t>HP NJ1000G IntelliJack JD050A (AMS and APJ Only)</t>
  </si>
  <si>
    <t>Published April 29, 2013</t>
  </si>
  <si>
    <t>HP Networking is announcing End of Sale of the JD050A HP NJ1000G IntelliJack, which will be effective June 1, 2013 or while supplies last. </t>
  </si>
  <si>
    <t>The NJ1000G is an unmanaged 5-port Gigabit switch with PoE. Over the last year, we’ve observed a stronger preference in the smart web-managed model. This is not the End of Sale of IntelliJack Series.</t>
  </si>
  <si>
    <t>JD050A</t>
  </si>
  <si>
    <t>HP NJ1000G IntelliJack Unmanaged “in-wall” 5-port GE switch with PoE</t>
  </si>
  <si>
    <t>HP NJ2000G IntelliJack Smart-managed “in-wall” 5-port GE switch with PoE</t>
  </si>
  <si>
    <t>HP 3800AS Switches without EEE</t>
  </si>
  <si>
    <t>Published April 17, 2013</t>
  </si>
  <si>
    <t>New government mandated Restriction of Hazardous Substances (RoHS) compliancy laws will be taking effect in each Region. RoHS v2.04 states that nonconforming products can no longer be manufactured and sold after June 30, 2013 in AMS and APJ countries. Taking into accounts logistic constraints, HP announces the effective End of Sales April 30, 2013.</t>
  </si>
  <si>
    <t>These government mandates require HP to immediately notify our sales teams and customers that nonconforming products will no longer be sold after the Regional mandated dates. We have identified the following products as being nonconforming to the new RoHS v2.04 compliancy ruling.</t>
  </si>
  <si>
    <t>J9573AS</t>
  </si>
  <si>
    <t>HP 3800-24G-PoE+-2SFP+ Switch w/o EEE</t>
  </si>
  <si>
    <t>HP 3800-24G-PoE+-2SFP+ Switch</t>
  </si>
  <si>
    <t>J9574AS</t>
  </si>
  <si>
    <t>HP 3800-48G-PoE+-4SFP+ Switch w/o EEE</t>
  </si>
  <si>
    <t>HP 3800-48G-PoE+-4SFP+ Switch</t>
  </si>
  <si>
    <t>J9575AS</t>
  </si>
  <si>
    <t>HP 3800-24G-2SFP+ Switch w/o EEE</t>
  </si>
  <si>
    <t>HP 3800-24G-2SFP+ Switch</t>
  </si>
  <si>
    <t>J9576AS</t>
  </si>
  <si>
    <t>HP 3800-48G-4SFP+ Switch w/o EEE</t>
  </si>
  <si>
    <t>HP 3800-48G-4SFP+ Switch</t>
  </si>
  <si>
    <t>J9585AS</t>
  </si>
  <si>
    <t>HP 3800-24G-2XG Switch w/o EEE</t>
  </si>
  <si>
    <t>J9586AS</t>
  </si>
  <si>
    <t>HP 3800-48G-4XG Switch w/o EEE</t>
  </si>
  <si>
    <t>J9587AS</t>
  </si>
  <si>
    <t>HP 3800-24G-PoE+-2XG Switch w/o EEE</t>
  </si>
  <si>
    <t>J9588AS</t>
  </si>
  <si>
    <t>HP 3800-48G-PoE+-4XG Switch w/o EEE</t>
  </si>
  <si>
    <t>HP NJ1000G IntelliJack JD050A (EMEA Only)</t>
  </si>
  <si>
    <t>Published April 10, 2013</t>
  </si>
  <si>
    <t>In the EMEA Region, the government mandated Restriction of Hazardous Substances (RoHS) compliancy law is in effect. The latest iteration is RoHS v2.04. Products not conforming to RoHS v2.04 cannot be sold in the region after December 31, 2012.</t>
  </si>
  <si>
    <t>The HP NJ1000G has been identified as being nonconforming to the RoHS v2.04 compliancy ruling. We therefore are no longer offering this in the EMEA region.</t>
  </si>
  <si>
    <t>HP 9500 Switch Series</t>
  </si>
  <si>
    <t>Published December 20, 2012</t>
  </si>
  <si>
    <t>The modular HP 9500 Switch Series has provided customers with a robust core switching platform for the enterprise campus and data center. With the evolution of the modular HP 12500 Switch Series for data center core and introduction of the modular HP 10500 Switch Series for enterprise campus core switching, the HP 9500 is being retired.</t>
  </si>
  <si>
    <t>JC116A</t>
  </si>
  <si>
    <t>HP 9500 48-port Gig-T 2.4:1 Module</t>
  </si>
  <si>
    <t>JC074B/JC065B</t>
  </si>
  <si>
    <t>HP 12500 48-port Gig-T Leb Module or </t>
  </si>
  <si>
    <t>HP 12500 48-port Gig-T Lec Module</t>
  </si>
  <si>
    <t>JC107A</t>
  </si>
  <si>
    <t>HP 9500 48-port Gig-T Module</t>
  </si>
  <si>
    <t>JC108A</t>
  </si>
  <si>
    <t>HP 9500 16-port 10GbE SFP+ Module</t>
  </si>
  <si>
    <t>JC782A/JC783A</t>
  </si>
  <si>
    <t>HP 12500 16-port 10GbE SFP+ LEB Module or </t>
  </si>
  <si>
    <t>JC112A</t>
  </si>
  <si>
    <t>HP 9500 2-port 10GbE XFP Module</t>
  </si>
  <si>
    <t>JC073B/JC068B</t>
  </si>
  <si>
    <t>HP 12500 8-port 10GbE XFP Leb Module or</t>
  </si>
  <si>
    <t>HP 12500 8-port 10GbE XFP Lec Module</t>
  </si>
  <si>
    <t>JC113A</t>
  </si>
  <si>
    <t>HP 9500 48-port GbE SFP Module</t>
  </si>
  <si>
    <t>JC075B/JC069B</t>
  </si>
  <si>
    <t>HP 12500 48-port GbE SFP Leb Module or </t>
  </si>
  <si>
    <t>HP 12500 48-port GbE SFP Lec Module</t>
  </si>
  <si>
    <t>JC114A</t>
  </si>
  <si>
    <t>HP 9500 4-port 10GbE XFP Module</t>
  </si>
  <si>
    <t>JC115A</t>
  </si>
  <si>
    <t>HP 9500 48-port Gig-T Advanced Module</t>
  </si>
  <si>
    <t>JC117A</t>
  </si>
  <si>
    <t>HP 9500 24-port GbE SFP Advanced Module</t>
  </si>
  <si>
    <t>JC118A</t>
  </si>
  <si>
    <t>HP 9500 4-port 10GbE XFP Advanced Module</t>
  </si>
  <si>
    <t>JC068B</t>
  </si>
  <si>
    <t>JC119A</t>
  </si>
  <si>
    <t>HP 9500 24-port Gig-T Advanced Module</t>
  </si>
  <si>
    <t>JC120A</t>
  </si>
  <si>
    <t>HP 9500 720Gbps Fabric Module</t>
  </si>
  <si>
    <t>JC121A</t>
  </si>
  <si>
    <t>HP 9500 360Gbps Fabric Module</t>
  </si>
  <si>
    <t>JC658A</t>
  </si>
  <si>
    <t>HP 1250x G2 Fabric Module</t>
  </si>
  <si>
    <t>JC122A</t>
  </si>
  <si>
    <t>HP 9500 24-port Gig-T Module</t>
  </si>
  <si>
    <t>JC123A</t>
  </si>
  <si>
    <t>HP 9500 24-port GbE SFP Module</t>
  </si>
  <si>
    <t>JC470A</t>
  </si>
  <si>
    <t>HP 9500 2-p 10GBASE-X XFP Advanced Mod</t>
  </si>
  <si>
    <t>JC471A</t>
  </si>
  <si>
    <t>HP 9500 48p 1000BASE-X SFP Advanced Mod</t>
  </si>
  <si>
    <t>JC124B</t>
  </si>
  <si>
    <t>HP 9505 Switch Chassis</t>
  </si>
  <si>
    <t>JC475A</t>
  </si>
  <si>
    <t>HP 9508-V Fan Assembly</t>
  </si>
  <si>
    <t>JC080A/JC081A</t>
  </si>
  <si>
    <t>JC474B</t>
  </si>
  <si>
    <t>HP 9508-V Switch Chassis</t>
  </si>
  <si>
    <t>JD245A</t>
  </si>
  <si>
    <t>HP 9500 VPN Firewall Module</t>
  </si>
  <si>
    <t>Contact GPLM</t>
  </si>
  <si>
    <t>JD246A</t>
  </si>
  <si>
    <t>HP 9500 NetStream Monitoring Module</t>
  </si>
  <si>
    <t>JD247A</t>
  </si>
  <si>
    <t>HP 9500 Load Balancing Module</t>
  </si>
  <si>
    <t>The recommended replacement products are either the HP 12500 Switch Series for data center environments or the HP 10500 Switch Series for campus environments.</t>
  </si>
  <si>
    <t>FlexFabric – Data Center</t>
  </si>
  <si>
    <t>HP 12500 replacement considerations: for a complete analysis of how 9500 modules can be replaced, please consult your HP sales representative.</t>
  </si>
  <si>
    <t>FlexCampus - Campus</t>
  </si>
  <si>
    <t>For HP 10500 replacement considerations: for a complete analysis of how 9500 modules can be replaced, please consult your HP sales representative.</t>
  </si>
  <si>
    <t>HP 3800S Swtiches without EEE (EMEA only)</t>
  </si>
  <si>
    <t>Published December 10, 2012</t>
  </si>
  <si>
    <t>New government mandated Restriction of Hazardous Substances (RoHS) compliancy laws will be taking effect in each Region. RoHS v2.04 states that nonconforming products can no longer be manufactured and sold after December 31, 2012 in EMEA countries. Taking into accounts logistic constraints, HP announces the effective End of Sales of December 14, 2012.</t>
  </si>
  <si>
    <t>These government mandates require HP to immediately notify our sales teams and customers that nonconforming products will no longer be sold after the Regional mandated dates. </t>
  </si>
  <si>
    <t>We have identified the following products as being nonconforming to the new RoHS v2.04 compliancy ruling.</t>
  </si>
  <si>
    <t>HP 2810 Switch Series, HP 2510-24G Switch, HP 2510-48G Switch, HP 2520-24G-PoE Switch</t>
  </si>
  <si>
    <t>Published December 4, 2012</t>
  </si>
  <si>
    <t>Due to the availability of the next generation of fully managed Layer 2 switches, the HP 2530 Switch Series, HP is announcing the End of Sale of the switches listed below:</t>
  </si>
  <si>
    <t>J9021A</t>
  </si>
  <si>
    <t>HP 2810-24G Switch</t>
  </si>
  <si>
    <t>J9022A</t>
  </si>
  <si>
    <t>HP 2810-48G Switch</t>
  </si>
  <si>
    <t>J9279A</t>
  </si>
  <si>
    <t>HP 2510-24G Switch</t>
  </si>
  <si>
    <t>J9280A</t>
  </si>
  <si>
    <t>HP 2510-48G Switch</t>
  </si>
  <si>
    <t>J9299A</t>
  </si>
  <si>
    <t>HP 2520-24G-PoE Switch</t>
  </si>
  <si>
    <t>HP 1700, 1810, and 1900 Series Switches</t>
  </si>
  <si>
    <t>Published September 24, 2012</t>
  </si>
  <si>
    <t>This is the End of Sale announcement for five models of entry-level switches from HP Networking, including the 1700, 1810 and 1900. </t>
  </si>
  <si>
    <t>Taking their place will be new enhanced switches all called HP 1810 to be announced and shipping late September 2012. Moving forward, we will have a single HP 1810 Series with both Gigabit and Fast Ethernet models. This new 1810 (V2) Series is intended to pick-up today’s HP 1810 (V1) and 1700 and 1900-8G business.</t>
  </si>
  <si>
    <t>J9449A</t>
  </si>
  <si>
    <t>HP 1810-8G V2 Switch</t>
  </si>
  <si>
    <t>JD865A</t>
  </si>
  <si>
    <t>HP 1900-8G Switch</t>
  </si>
  <si>
    <t>J9450A</t>
  </si>
  <si>
    <t>HP 1810-24G V2 Switch</t>
  </si>
  <si>
    <t>J9079A</t>
  </si>
  <si>
    <t>HP 1700-8 Switch</t>
  </si>
  <si>
    <t>HP 1810-8 V2 Switch</t>
  </si>
  <si>
    <t>J9080A</t>
  </si>
  <si>
    <t>HP 1700-24 Switch</t>
  </si>
  <si>
    <t>HP 1810-24 V2 Switch</t>
  </si>
  <si>
    <t>Note that the HP 1810-48G Switch (J9660A) will remain on sale. There are no plans to End of Sale this model, which came out later than the other HP 1810 V1 models.</t>
  </si>
  <si>
    <t>HP 3100, 3600, 3610, and 5500 Switches</t>
  </si>
  <si>
    <t>Published August 22, 2012</t>
  </si>
  <si>
    <t>HP is announcing the End of Sale of select HP 3100, 3600, 3610, and 5500 switches</t>
  </si>
  <si>
    <t>JD373A</t>
  </si>
  <si>
    <t>HP 5500-24G DC EI Switch</t>
  </si>
  <si>
    <t>JD325A</t>
  </si>
  <si>
    <t>HP 3600-24-PoE SI Switch</t>
  </si>
  <si>
    <t>JD336A</t>
  </si>
  <si>
    <t>HP 3610-24-4G-SFP Switch</t>
  </si>
  <si>
    <t>JD335A</t>
  </si>
  <si>
    <t>HP 3610-48 Switch</t>
  </si>
  <si>
    <t>JD337A*</t>
  </si>
  <si>
    <t>HP 3610-24-2G-2G-SFP Switch</t>
  </si>
  <si>
    <t>JD328A</t>
  </si>
  <si>
    <t>HP 3600-48-PoE EI Switch</t>
  </si>
  <si>
    <t>JD311A</t>
  </si>
  <si>
    <t>HP 3100-8-PoE EI Switch</t>
  </si>
  <si>
    <t>JD313B or </t>
  </si>
  <si>
    <t>HP 3100-24-PoE v2 EI Switch or </t>
  </si>
  <si>
    <t>JD318B</t>
  </si>
  <si>
    <t>HP 3100-8 v2 EI Switch</t>
  </si>
  <si>
    <t>JD312A</t>
  </si>
  <si>
    <t>HP 3100-16-PoE EI Switch</t>
  </si>
  <si>
    <t>HP 3100-24-PoE v2 EI Switch</t>
  </si>
  <si>
    <t>JD313A*</t>
  </si>
  <si>
    <t>HP 3100-24-PoE EI Switch</t>
  </si>
  <si>
    <t>JD314A*</t>
  </si>
  <si>
    <t>HP 3100-16 DC EI Switch</t>
  </si>
  <si>
    <t>JD315A*</t>
  </si>
  <si>
    <t>HP 3100-24 DC EI Switch</t>
  </si>
  <si>
    <t>JD316A*</t>
  </si>
  <si>
    <t>HP 3100-8 DC EI Switch</t>
  </si>
  <si>
    <t>* indicates products are currently out of stock</t>
  </si>
  <si>
    <t>HP 5810-48G Switch</t>
  </si>
  <si>
    <t>Published July 23, 2012</t>
  </si>
  <si>
    <t>The HP 5810-48G Switch has served HP and 3COM customers for many years. Due to market factors, we are announcing the end of sale of the device effective Dec 31st, 2012, or while supplies last.</t>
  </si>
  <si>
    <t>JF242A</t>
  </si>
  <si>
    <t>HP 5830AF-48G Switch w/1 Interface Slot</t>
  </si>
  <si>
    <t>HP 6410 Switch Series</t>
  </si>
  <si>
    <t>Published July 11, 2012</t>
  </si>
  <si>
    <t>The HP 6410 Switch Series is an enterprise class aggregator switch solution for customers who are building enterprise data centers. HP is announcing the End of Sale of the HP 6410 Series products.</t>
  </si>
  <si>
    <t>J8474A</t>
  </si>
  <si>
    <t>HP 6410-6XG CL Switch</t>
  </si>
  <si>
    <t>HP 5820-14XG-SFP+ Switch</t>
  </si>
  <si>
    <t>J8435A</t>
  </si>
  <si>
    <t>HP10GbE Media Flex cl Module</t>
  </si>
  <si>
    <t>HP 3100-16 EI</t>
  </si>
  <si>
    <t>Published May 22, 2012</t>
  </si>
  <si>
    <t>The fully managed HP 3100-16 EI Switch has provided customers with simple layer 2 connectivity with 16 auto-sensing 10/100 ports. Due to availability of the next generation managed 16 port L2 switch, HP is announcing the End of Sale of the HP 3100-16 EI Switch</t>
  </si>
  <si>
    <t>JD319A</t>
  </si>
  <si>
    <t>HP 3100-16 EI Switch</t>
  </si>
  <si>
    <t>JD319B</t>
  </si>
  <si>
    <t>HP 3100-16 v2 EI Switch</t>
  </si>
  <si>
    <t>HP 1405 Small Office Switches End of Sale - Select Models Only</t>
  </si>
  <si>
    <t>Published May 14, 2012</t>
  </si>
  <si>
    <t>The HP 1405 Small Office Series switches are part of HP Networking’s family of Gigabit and Fast Ethernet Unmanaged Switches. These products have been very popular in the industry and provide HP customers with basic network connectivity at compelling price points backed by legendary HP reliability.</t>
  </si>
  <si>
    <t>HP is refreshing the HP 1405 Small Office Series to provide our customers great products with the latest technology. In line with the introduction of the new HP 1405 Small Office Switches (aka v2 Switches), HP will End of Sale some of our current HP 1405 Small Office Switches in order to streamline our offering for more simplicity and value for our customers.</t>
  </si>
  <si>
    <t>JD869A</t>
  </si>
  <si>
    <t>HP 1405-5G v2 Switch</t>
  </si>
  <si>
    <t>JD866A</t>
  </si>
  <si>
    <t>HP 1405-5 v2 Switch</t>
  </si>
  <si>
    <t>JD871A</t>
  </si>
  <si>
    <t>HP 1405-8G v2 Switch</t>
  </si>
  <si>
    <t>JD867A</t>
  </si>
  <si>
    <t>TBA</t>
  </si>
  <si>
    <t>Two of our current HP 1405 Small Office Switches (JD858A, JD844A) will remain on sale</t>
  </si>
  <si>
    <t>HP 1905-10G-PoE</t>
  </si>
  <si>
    <t>Published April 1, 2012</t>
  </si>
  <si>
    <t>HP is announcing the coming End of Sale of HP 1905-10G-PoE Switch (JD864A).</t>
  </si>
  <si>
    <t>Target End of Sale is May 1, 2012, or while supplies last.</t>
  </si>
  <si>
    <t>The HP 1905-10G-PoE Switch is a smart managed Layer 2 Power over Ethernet switch with 10x 10/100/1000 ports, one of which is a combo port paired with an SFP port.</t>
  </si>
  <si>
    <t>JD864A</t>
  </si>
  <si>
    <t>HP V1905-10G-PoE Switch</t>
  </si>
  <si>
    <t>HP 1910-8G-PoE+ (65W)</t>
  </si>
  <si>
    <t>HP 1910-8G-PoE+(180W)</t>
  </si>
  <si>
    <t>In May 2012, HP announced the release of three new smart managed 8-port model Gigabit switches with advanced capabilities for small business customers – Layer 3 static routing, Access Control Lists, QoS, the latest in energy saving features, and lifetime warranty. All have 8x 10/100/1000 ports plus one gigabit SFP port.</t>
  </si>
  <si>
    <t>HP 4800G Switch and Accessories</t>
  </si>
  <si>
    <t>Published March 19, 2012</t>
  </si>
  <si>
    <t>The HP 4800G Switch Series is reaching end of Sale. With the introduction of HP 3800 Switch and the availability of the HP 5500EI Switch Series, HP is announcing the end of sale of the HP 4800G switch series and accessories.</t>
  </si>
  <si>
    <t>*The following SKUs are reaching end of sale at the indicated dates or as long as supplies last:</t>
  </si>
  <si>
    <t>*ES Date</t>
  </si>
  <si>
    <t>JD007A</t>
  </si>
  <si>
    <t>HP 4800-24G Switch</t>
  </si>
  <si>
    <t>April 1, 2012</t>
  </si>
  <si>
    <t>JD008A</t>
  </si>
  <si>
    <t>HP 4800-24G-PoE witch</t>
  </si>
  <si>
    <t>September 1, 2012</t>
  </si>
  <si>
    <t>JD009A</t>
  </si>
  <si>
    <t>HP 4800-24G-SFP witch</t>
  </si>
  <si>
    <t>June 1, 2012</t>
  </si>
  <si>
    <t>JD010A</t>
  </si>
  <si>
    <t>HP 4800-48G Switch</t>
  </si>
  <si>
    <t>JD011A</t>
  </si>
  <si>
    <t>HP 4800-48G-PoE witch</t>
  </si>
  <si>
    <t>JE049A</t>
  </si>
  <si>
    <t>HP 4500/4800 2-port 10GbE XFP Module</t>
  </si>
  <si>
    <t>JE053A</t>
  </si>
  <si>
    <t>HP 4500/4800 1-port 10GbE XFP Module</t>
  </si>
  <si>
    <t>JD493A</t>
  </si>
  <si>
    <t>HP X124 1G SFP LC SX Transceiver</t>
  </si>
  <si>
    <t>JD494A</t>
  </si>
  <si>
    <t>HP X124 1G SFP LC LX Transceiver</t>
  </si>
  <si>
    <t>JD497A</t>
  </si>
  <si>
    <t>HP X110 100M SFP LC FX Dual Mode Transceiver</t>
  </si>
  <si>
    <t>JD498A</t>
  </si>
  <si>
    <t>HP X110 SFP LC LX10 Transceiver</t>
  </si>
  <si>
    <t>JD506A</t>
  </si>
  <si>
    <t>HP X130 10G XFP CX4 Transceiver</t>
  </si>
  <si>
    <t>HP 12500 Series Switches and Modules</t>
  </si>
  <si>
    <t>Published March 1, 2012</t>
  </si>
  <si>
    <t>Select HP 12500 Series Switches and Modules</t>
  </si>
  <si>
    <t>HP is announcing the end of sale on select HP 12500 Series switches and modules. The following HP 12500 Series switches and modules indicated below have served HP customers for many years. Due to market factors, we are announcing the end of sale of the devices effective September 1, 2012 or while supplies last.</t>
  </si>
  <si>
    <t>JF430B</t>
  </si>
  <si>
    <t>HP 12518 AC Switch</t>
  </si>
  <si>
    <t>JF431B</t>
  </si>
  <si>
    <t>HP 12508 AC Switch</t>
  </si>
  <si>
    <t>JC072A</t>
  </si>
  <si>
    <t>JC476A</t>
  </si>
  <si>
    <t>HP 12500 32-port 10-GbE SFP+ REC Module</t>
  </si>
  <si>
    <t>JC065A</t>
  </si>
  <si>
    <t>HP 12500 48-port Gig-T LEC Module</t>
  </si>
  <si>
    <t>JC068A</t>
  </si>
  <si>
    <t>HP 12500 8-port 10-GbE XFP LEC Module</t>
  </si>
  <si>
    <t>JC069A</t>
  </si>
  <si>
    <t>HP 12500 48-port GbE SFP LEC Module</t>
  </si>
  <si>
    <t>JC064A</t>
  </si>
  <si>
    <t>HP 12500 32-port 10-GbE SFP+ REB Module</t>
  </si>
  <si>
    <t>JC073A</t>
  </si>
  <si>
    <t>HP 12500 8-port 10-GbE XFP LEB Module</t>
  </si>
  <si>
    <t>JC073B</t>
  </si>
  <si>
    <t>JC074A</t>
  </si>
  <si>
    <t>HP 12500 48-port Gig-T LEB Module</t>
  </si>
  <si>
    <t>JC075A</t>
  </si>
  <si>
    <t>HP 12500 48-port GbE SFP LEB Module</t>
  </si>
  <si>
    <t>HP 5500-24G-SFP DC EI</t>
  </si>
  <si>
    <t>Published January 12, 2012</t>
  </si>
  <si>
    <t>The HP 5500 EI Switch Series are Gigabit (10/100/1000) Ethernet switches with up to four 10-Gigabit Ethernet (10 GbE) extended interfaces that support static and RIP/OSPF Layer 3 routing, diversified services, and IPv6 Dual Stack forwarding. Due to product line realignment and unexpected sales the HP 5500-24G-SFP DC EI Switch will reach end of sale.</t>
  </si>
  <si>
    <t>JD379A</t>
  </si>
  <si>
    <t>HP A5500-24G-SFP DC EI Switch</t>
  </si>
  <si>
    <t>JD374A + JD366A</t>
  </si>
  <si>
    <t>HP 5500-24G-SFP EI Switch + HP 5500 150WDC Power Supply</t>
  </si>
  <si>
    <t>The JD379A and the JD374A are the same switch product, except they have different included modular power supplies. The JD379A comes with a DC power supply, and the JD374A comes with an AC power supply. Both have 2 PSU slots available, and one Power Supply Slot is open. The replacement strategy is to add a DC Power supply (JD366A) to the existing AC powered unit. The unit will operate on one power supply.</t>
  </si>
  <si>
    <t>Select 3100, 3600, 3610 Series Switches</t>
  </si>
  <si>
    <t>Published December 22, 2011</t>
  </si>
  <si>
    <t>HP Networking is announcing the End of Sale of select models of the HP 3100, 3600 and 3610 Switch Series. This is a multi-step announcement with different dates as indicated in this table</t>
  </si>
  <si>
    <t>End of Sale Date</t>
  </si>
  <si>
    <t>JD306A</t>
  </si>
  <si>
    <t>HP 3100-24 SI Switch</t>
  </si>
  <si>
    <t>January 1, 2012</t>
  </si>
  <si>
    <t>JD318A</t>
  </si>
  <si>
    <t>HP 3100-8 EI Switch</t>
  </si>
  <si>
    <t>JD320A</t>
  </si>
  <si>
    <t>HP 3100-24 EI Switch</t>
  </si>
  <si>
    <t>JD327A</t>
  </si>
  <si>
    <t>HP 3600-48-PoE SI Switch</t>
  </si>
  <si>
    <t>JD329A</t>
  </si>
  <si>
    <t>HP 3600-24TP SI Switch</t>
  </si>
  <si>
    <t>JD330A</t>
  </si>
  <si>
    <t>HP 3600-24 SI Switch</t>
  </si>
  <si>
    <t>JD331A</t>
  </si>
  <si>
    <t>HP 3600-24 EI Switch</t>
  </si>
  <si>
    <t>JD333A</t>
  </si>
  <si>
    <t>HP 3600-48 EI Switch</t>
  </si>
  <si>
    <t>JD305A</t>
  </si>
  <si>
    <t>HP 3100-16 SI Switch</t>
  </si>
  <si>
    <t>March 1, 2012 or while supplies last</t>
  </si>
  <si>
    <t>JD317A</t>
  </si>
  <si>
    <t>HP 3100-48 EI Switch</t>
  </si>
  <si>
    <t>JD332A</t>
  </si>
  <si>
    <t>HP 3600-48 SI Switch</t>
  </si>
  <si>
    <t>JD326A</t>
  </si>
  <si>
    <t>HP 3600-24-PoE EI Switch</t>
  </si>
  <si>
    <t>JD304A</t>
  </si>
  <si>
    <t>HP 3100-8 SI Switch</t>
  </si>
  <si>
    <t>June 1, 2012 or while supplies last</t>
  </si>
  <si>
    <t>JD334A</t>
  </si>
  <si>
    <t>HP 3600-24-SFP EI Switch</t>
  </si>
  <si>
    <t>HP 2610 PoE Switches</t>
  </si>
  <si>
    <t>Published December 19, 2011</t>
  </si>
  <si>
    <t>With the availability of the HP 2620 Switch Series, the next generation of managed cost-effective 10/100 switches for customers building converged enterprise edge networks, HP is announcing the End of Sale of the switches listed below:</t>
  </si>
  <si>
    <t>J9086A</t>
  </si>
  <si>
    <t>HP 2610-24-PPoE Switch</t>
  </si>
  <si>
    <t>HP 2620-24-PPoE+ Switch</t>
  </si>
  <si>
    <t>J9087A</t>
  </si>
  <si>
    <t>HP 2610-24-PoE Switch</t>
  </si>
  <si>
    <t>HP 2620-24-PoE+ Switch</t>
  </si>
  <si>
    <t>J9089A</t>
  </si>
  <si>
    <t>HP 2610-48-PoE Switch</t>
  </si>
  <si>
    <t>HP 2620-48-PoE+ Switch</t>
  </si>
  <si>
    <t>J8169A</t>
  </si>
  <si>
    <t>HP 610 External Power Supply</t>
  </si>
  <si>
    <t>J8168A</t>
  </si>
  <si>
    <t>HP 600 External Power Supply</t>
  </si>
  <si>
    <t>HP 5120 PoE and 5500 PoE Switches</t>
  </si>
  <si>
    <t>Published December 15, 2011</t>
  </si>
  <si>
    <t>Due to a planned minor revision of select models in the 5120 EI, 5500 SI, and 5500 EI Switch Series to receive HP cosmetically branded chassis and a minor upgrade to PoE+ from PoE, HP is announcing the End of Sale of the Switches listed below:</t>
  </si>
  <si>
    <t>JE070A</t>
  </si>
  <si>
    <t>HP A5120-24G-PoE EI Switch with 2 Slots</t>
  </si>
  <si>
    <t>HP 5120-24G-PoE+ EI Switch with 2 Interface Slots</t>
  </si>
  <si>
    <t>JE071A</t>
  </si>
  <si>
    <t>HP A5120-48G-PoE EI Switch with 2 Slots</t>
  </si>
  <si>
    <t>HP 5120-48G-PoE+ EI Switch with 2 Interface Slots</t>
  </si>
  <si>
    <t>JD371A</t>
  </si>
  <si>
    <t>HP 5500-24G-PoE SI Switch</t>
  </si>
  <si>
    <t>HP 5500-24G-PoE+ Switch w 2 Interface Slots</t>
  </si>
  <si>
    <t>JD372A</t>
  </si>
  <si>
    <t>HP 5500-48G-PoE SI Switch</t>
  </si>
  <si>
    <t>HP 5500-48G-PoE+ Switch with 2 Interface Slots</t>
  </si>
  <si>
    <t>JD378A</t>
  </si>
  <si>
    <t>HP 5500-24G-PoE EI Switch</t>
  </si>
  <si>
    <t>HP 5500-24G-PoE+ Switch with 2 Interface Slots</t>
  </si>
  <si>
    <t>JD376A</t>
  </si>
  <si>
    <t>HP 5500-48G-PoE EI Switch</t>
  </si>
  <si>
    <t>HP 2610 Switch Series</t>
  </si>
  <si>
    <t>Published November 7, 2011</t>
  </si>
  <si>
    <t>HP 2610 Switch Series (non-PoE switches only)</t>
  </si>
  <si>
    <t>J9085A</t>
  </si>
  <si>
    <t>HP 2610-24 Switch</t>
  </si>
  <si>
    <t>J9088A</t>
  </si>
  <si>
    <t>HP 2610-48 Switch</t>
  </si>
  <si>
    <t>HP V1405 Series Switches</t>
  </si>
  <si>
    <t>Published August 10, 2011</t>
  </si>
  <si>
    <t>The HP V1405 Switch Series is HP Networking's family of Gigabit and Fast Ethernet Unmanaged Switches. These products have been very popular in the industry as they provide HP customers basic network connectivity at compelling price points backed by legendary HP reliability. This summer HP will be refreshing the line-up of V1405 series products to give our customers superior products with latest technology features. Together with this refresh, HP will End of Sale specific models in the V1405 family in order to streamline our offering for more simplicity and value for our customers.</t>
  </si>
  <si>
    <t>JD984A</t>
  </si>
  <si>
    <t>HP V1405-16 Switch</t>
  </si>
  <si>
    <t>HP V1410-16 Switch</t>
  </si>
  <si>
    <t>JD986A</t>
  </si>
  <si>
    <t>HP V1405-24 Switch</t>
  </si>
  <si>
    <t>HP V1410-24 Switch</t>
  </si>
  <si>
    <t>JD020A</t>
  </si>
  <si>
    <t>HP V1405-24-2G</t>
  </si>
  <si>
    <t>HP V1410-24-2G Switch</t>
  </si>
  <si>
    <t>JD856A</t>
  </si>
  <si>
    <t>HP V1405C-8</t>
  </si>
  <si>
    <t>HP V1410-8 Switch</t>
  </si>
  <si>
    <t>JD838A</t>
  </si>
  <si>
    <t>HP V1405C-5G</t>
  </si>
  <si>
    <t>HP V1405-5G Switch</t>
  </si>
  <si>
    <t>JD998A</t>
  </si>
  <si>
    <t>HP V1405-16G</t>
  </si>
  <si>
    <t>HP V1410-16G Switch</t>
  </si>
  <si>
    <t>JD022A</t>
  </si>
  <si>
    <t>HP V1405-24G</t>
  </si>
  <si>
    <t>HP V1410-24G Switch</t>
  </si>
  <si>
    <t>HP E5400 Bundles</t>
  </si>
  <si>
    <t>Published July 15, 2011</t>
  </si>
  <si>
    <t>Older HP E5400 Bundles Reaching End of Sale (Individual switches and modules will continue to be available)</t>
  </si>
  <si>
    <t>The managed, HP E5400 Switch series is a core, distribution and advanced access layer switch with layer 2 to layer 4 and intelligent edge features, providing our customers with enterprise class performance and security. Due to the availability of 4 new SKUs with added functionality in the HP E5400 Switch Series, HP is announcing the intent to End of Sale the SKUs below</t>
  </si>
  <si>
    <t>J9447A</t>
  </si>
  <si>
    <t>HP E5406-44G-PoE+/4SFP zl Switch</t>
  </si>
  <si>
    <t>HP E5406-44G-PoE+/2XG-SFP+ v2 zl Switch with Premium Software</t>
  </si>
  <si>
    <t>J9448A</t>
  </si>
  <si>
    <t>HP E5412-92G-PoE+/4SFP zl Switch</t>
  </si>
  <si>
    <t>HP E5412-92G-PoE+/2XG-SFP+ v2 zl Switch with Premium Software</t>
  </si>
  <si>
    <t>J8699A</t>
  </si>
  <si>
    <t>HP E5406-48G zl Switch</t>
  </si>
  <si>
    <t>HP E5406-44G-PoE+/4G-SFP v2 zl Switch with Premium Software</t>
  </si>
  <si>
    <t>J8700A</t>
  </si>
  <si>
    <t>HP E5412-96G zl Switch</t>
  </si>
  <si>
    <t>HP E5412-92G-PoE+/4G-SFP v2 zl Switch with Premium Software</t>
  </si>
  <si>
    <t>Note: Although ES for the above bundles is being announced, the underlying switches, modules, software and accessories are available for purchase separately. Hence the configurations can be created after EOL of these bundles by procuring the underlying components "à la carte" if required. However, moving to the replacement SKUs is recommended as they offer much better functionality at equivalent or lower cost. Hence the configurations can be created after EOL of these bundles by procuring the underlying components "à la carte" if required. However, moving to the replacement SKUs is recommended as they offer much better functionality at equivalent or lower cost.</t>
  </si>
  <si>
    <t>Select HP A3100 series switches</t>
  </si>
  <si>
    <t>Published June 1, 2011</t>
  </si>
  <si>
    <t>The HP A3100 SI series switches indicated below have served H3C and HP Customers with Fast Ethernet for many years. Due to market factors, we are announcing the end of sale of the devices effective Jul 1, 2011.</t>
  </si>
  <si>
    <t>JD298A</t>
  </si>
  <si>
    <t>HP 1 Port Gig-T 3100 SI Module</t>
  </si>
  <si>
    <t>JD299A</t>
  </si>
  <si>
    <t>HP 1 Port Gig-LX SC 3100 SI Module</t>
  </si>
  <si>
    <t>JD300A</t>
  </si>
  <si>
    <t>HP 1 Port Gig-SX SC 3100 SI Module</t>
  </si>
  <si>
    <t>JD301A</t>
  </si>
  <si>
    <t>HP 1-Port 10/100Base-T POE 3100 SI Module</t>
  </si>
  <si>
    <t>JD308A</t>
  </si>
  <si>
    <t>HP A3100-16 SI Switch with 2 Module Slots</t>
  </si>
  <si>
    <t>HP A3100-16 SI Switch</t>
  </si>
  <si>
    <t>JD309A</t>
  </si>
  <si>
    <t>HP A3100-24 SI Switch with 2 Slots</t>
  </si>
  <si>
    <t>HP A3100-24 SI Switch</t>
  </si>
  <si>
    <t>JF444A</t>
  </si>
  <si>
    <t>3100 series module</t>
  </si>
  <si>
    <t>HP E4210, E4210G, E4500, E4510G, E4500G Product line End of Sale</t>
  </si>
  <si>
    <t>Published April 4, 2011</t>
  </si>
  <si>
    <t>The following 3Com Legacy stackable switches have served 3Com and HP Customers with Fast and Gigabit Ethernet for many years. Due to market factors, we are announcing the end of sale of the devices effective September 1, 2011, or while supplies last. Products will continue to be available until supplies run out</t>
  </si>
  <si>
    <t>Replacement SKU 1</t>
  </si>
  <si>
    <t>Replacement SKU 2</t>
  </si>
  <si>
    <t>JE022A</t>
  </si>
  <si>
    <t>HP E4210-8 Switch</t>
  </si>
  <si>
    <t>HP E2520-8-PoE Switch</t>
  </si>
  <si>
    <t>HP A3100-8 EI Switch</t>
  </si>
  <si>
    <t>JE025A</t>
  </si>
  <si>
    <t>HP E4210-16 Switch</t>
  </si>
  <si>
    <t>HP E2510-24 Switch</t>
  </si>
  <si>
    <t>HP A3100-16 EI Switch</t>
  </si>
  <si>
    <t>JF427A</t>
  </si>
  <si>
    <t>HP E4210-24 Switch</t>
  </si>
  <si>
    <t>HP A3100-24 EI Switch</t>
  </si>
  <si>
    <t>JE027A</t>
  </si>
  <si>
    <t>HP E4210-48 Switch</t>
  </si>
  <si>
    <t>HP E2510-48 Switch</t>
  </si>
  <si>
    <t>HP A3100-48 Switch</t>
  </si>
  <si>
    <t>JE029A</t>
  </si>
  <si>
    <t>HP E4210-8-PoE Switch</t>
  </si>
  <si>
    <t>HP A3100-8-PoE EI Switch</t>
  </si>
  <si>
    <t>JE033A</t>
  </si>
  <si>
    <t>HP E4210-24-PoE Switch</t>
  </si>
  <si>
    <t>HP E2520-24-PoE Switch</t>
  </si>
  <si>
    <t>JD313A</t>
  </si>
  <si>
    <t>HP A3100-24-PoE EI Switch</t>
  </si>
  <si>
    <t>JE045A</t>
  </si>
  <si>
    <t>HP E4500-24 Switch</t>
  </si>
  <si>
    <t>HP E2610-24 Switch</t>
  </si>
  <si>
    <t>HP A3600-24 SI Switch</t>
  </si>
  <si>
    <t>JE046A</t>
  </si>
  <si>
    <t>HP E4500-48 Switch</t>
  </si>
  <si>
    <t>HP E2610-48 Switch</t>
  </si>
  <si>
    <t>HP A3600-48 SI Switch</t>
  </si>
  <si>
    <t>JE047A</t>
  </si>
  <si>
    <t>HP E4500-24-PoE Switch</t>
  </si>
  <si>
    <t>HP E2610-24-PoE Switch</t>
  </si>
  <si>
    <t>HP A3600-24-PoE SI Switch</t>
  </si>
  <si>
    <t>JE048A</t>
  </si>
  <si>
    <t>HP E4500-48-PoE Switch</t>
  </si>
  <si>
    <t>HP A3600-48-PoE SI Switch</t>
  </si>
  <si>
    <t>JF847A</t>
  </si>
  <si>
    <t>HP E4510-24G Switch</t>
  </si>
  <si>
    <t>HP E2910-24G al Switch</t>
  </si>
  <si>
    <t>HP A5500-24G SI Switch</t>
  </si>
  <si>
    <t>JF428A</t>
  </si>
  <si>
    <t>HP E4510-48G Switch</t>
  </si>
  <si>
    <t>HP E2910-48G al Switch</t>
  </si>
  <si>
    <t>HP A5500-48G SI Switch</t>
  </si>
  <si>
    <t>JE061A</t>
  </si>
  <si>
    <t>HP E4500-24G-PoE Switch</t>
  </si>
  <si>
    <t>HP E2910-24G-PoE+ al</t>
  </si>
  <si>
    <t>HP A5500-24G-PoE SI</t>
  </si>
  <si>
    <t>Switch</t>
  </si>
  <si>
    <t>JE063A</t>
  </si>
  <si>
    <t>HP E4500-48G-PoE Switch</t>
  </si>
  <si>
    <t>HP E2910-48G-PoE+ al</t>
  </si>
  <si>
    <t>HP A5500-48G-PoE SI</t>
  </si>
  <si>
    <t>JF844A</t>
  </si>
  <si>
    <t>HP E4210-24G Switch</t>
  </si>
  <si>
    <t>HP E2510-24G Switch</t>
  </si>
  <si>
    <t>HP A5120-24G EI Switch</t>
  </si>
  <si>
    <t>with 2 Slots</t>
  </si>
  <si>
    <t>JF846A</t>
  </si>
  <si>
    <t>HP E4210-24G-PoE Switch</t>
  </si>
  <si>
    <t>HP E2520-24G-PoE</t>
  </si>
  <si>
    <t>HP A5120-24G-PoE EI</t>
  </si>
  <si>
    <t>Switch with 2 Slots</t>
  </si>
  <si>
    <t>JF845A</t>
  </si>
  <si>
    <t>HP E4210-48G Switch</t>
  </si>
  <si>
    <t>HP E2510-48G Switch</t>
  </si>
  <si>
    <t>HP A5120-48G EI Switch</t>
  </si>
  <si>
    <t>HP E5500 Product line End of Sale</t>
  </si>
  <si>
    <t>Published March 21, 2011</t>
  </si>
  <si>
    <t>The E5500 3Com Legacy stackable switches indicated below have served 3Com and HP Customers with Fast Ethernet for many years. Due to market factors, we are announcing the end of sale of the devices effective June 15, 2011, or while supplies last</t>
  </si>
  <si>
    <t>JE101A</t>
  </si>
  <si>
    <t>HP E5500-24 Switch</t>
  </si>
  <si>
    <t>HP A3600-24 EI Switch</t>
  </si>
  <si>
    <t>JE103A</t>
  </si>
  <si>
    <t>HP E5500-48 Switch</t>
  </si>
  <si>
    <t>HP A3600-48 EI Switch</t>
  </si>
  <si>
    <t>JE105A</t>
  </si>
  <si>
    <t>HP E5500-24-PoE Switch</t>
  </si>
  <si>
    <t>HP A3600-24-PoE EI Switch</t>
  </si>
  <si>
    <t>JE107A</t>
  </si>
  <si>
    <t>HP E5500-48-PoE Switch</t>
  </si>
  <si>
    <t>HP A3600-48-PoE EI Switch</t>
  </si>
  <si>
    <t>JE109A</t>
  </si>
  <si>
    <t>HP E5500-24-SFP Switch</t>
  </si>
  <si>
    <t>HP A3600-24-SFP EI Switch</t>
  </si>
  <si>
    <t>HP E6400 Product End of Sale</t>
  </si>
  <si>
    <t>Published February 17, 2011</t>
  </si>
  <si>
    <t>The HP E6400 cl Series consists of 6-port 10-GbE stackables with optional 10-GbE add-on modules. Loaded with full Layer 3 features, the 6400cl series switches offer low-cost 10-GbE for high-performance aggregation of clusters of Gigabit switches. The HP E6400 cl Series also provides fiber flexibility to connect remote campuses up to 40 km away. Due to component obsolescence we are announcing the end of sale of HP E6400-6XG cl Switch and HP 10GbE CX4 Copper cl Module effective March 1, 2011 or while supplies last</t>
  </si>
  <si>
    <t>J8433A</t>
  </si>
  <si>
    <t>HP E6400-6XG cl Switch</t>
  </si>
  <si>
    <t>HP E6600-24XG Switch</t>
  </si>
  <si>
    <t>HP E5406 Switch with Premium Software and 8-Port 10G SFP+ v2 zl Module or 4 port CX4 zl Module.</t>
  </si>
  <si>
    <t>J8434A</t>
  </si>
  <si>
    <t>HP 10GbE CX4 Copper cl Module</t>
  </si>
  <si>
    <t>HP 4-port 10GbE CX4 zl Module (for E5400 family)</t>
  </si>
  <si>
    <t>HP E4210-16-POE Switch</t>
  </si>
  <si>
    <t>Published February 14, 2011</t>
  </si>
  <si>
    <t>The 3Com Legacy E4210-16-POE Switch has been announced by 3Com in March 2010 that this product was reaching its end of sale. It was part of 3Com’s 4210 Fast Ethernet product line.</t>
  </si>
  <si>
    <t>JE031A</t>
  </si>
  <si>
    <t>HP E2520-24-POE Switch</t>
  </si>
  <si>
    <t>HP A3100-16-POE EI Switch</t>
  </si>
  <si>
    <t>HP E4200-12G Switch</t>
  </si>
  <si>
    <t>The 3Com Legacy E4200-12G Switch has been announced by 3Com in March 2010 that this product was reaching its end of sale. It was part of 3Com’s 4200G product line.</t>
  </si>
  <si>
    <t>JE015A</t>
  </si>
  <si>
    <t>HP A5120-24G EI Switch with 2 slots</t>
  </si>
  <si>
    <t>HP E5500G Product line End of Sale</t>
  </si>
  <si>
    <t>Published February 10, 2011</t>
  </si>
  <si>
    <t>The 3Com Legacy E5500G Switches have provided Enterprise customers with 24 and 48 ports of Stacking Gigabit switches as part of the 3Com Legacy products and of the HP Networking E series. Due to component obsolescence we are announcing the end of sale of the following select E5500G products effective May 1, 2011 or while supplies last.</t>
  </si>
  <si>
    <t>JE088A</t>
  </si>
  <si>
    <t>HP E5500-24G Switch</t>
  </si>
  <si>
    <t>HP E4800-24G Switch</t>
  </si>
  <si>
    <t>JE090A</t>
  </si>
  <si>
    <t>HP E5500-48G Switch</t>
  </si>
  <si>
    <t>HP E4800-48G Switch</t>
  </si>
  <si>
    <t>JE092A</t>
  </si>
  <si>
    <t>HP E5500-24G-PoE Switch</t>
  </si>
  <si>
    <t>HP E4800-24G-PoE Switch</t>
  </si>
  <si>
    <t>JE094A</t>
  </si>
  <si>
    <t>HP E5500-48G-PoE Switch</t>
  </si>
  <si>
    <t>HP E4800-48G-PoE Switch</t>
  </si>
  <si>
    <t>JE096A</t>
  </si>
  <si>
    <t>HP E5500-24G-SPF Switch</t>
  </si>
  <si>
    <t>HP E4800-24G-SFP Switch</t>
  </si>
  <si>
    <t>JE075A</t>
  </si>
  <si>
    <t>HP 8 Port SFP E5500 Module</t>
  </si>
  <si>
    <t>JE077A</t>
  </si>
  <si>
    <t>HP 1-Port 10-GbE E5500 Module XENPAK</t>
  </si>
  <si>
    <t>JE081A</t>
  </si>
  <si>
    <t>HP E5500-24G-PoE Power Supply</t>
  </si>
  <si>
    <t>JE082A</t>
  </si>
  <si>
    <t>HP E5500-48G-PoE Power Supply</t>
  </si>
  <si>
    <t>JE083A</t>
  </si>
  <si>
    <t>HP E5500-24G Power Supply</t>
  </si>
  <si>
    <t>JE084A</t>
  </si>
  <si>
    <t>HP E5500-48G Power Supply</t>
  </si>
  <si>
    <t>JE085A</t>
  </si>
  <si>
    <t>HP 2-Port 10-GbE E5500 Module XFP</t>
  </si>
  <si>
    <t>JE079A</t>
  </si>
  <si>
    <t>HP X250 65cm Stacking Cable</t>
  </si>
  <si>
    <t>JE080A</t>
  </si>
  <si>
    <t>HP X250 1.2m Resilient Stacking Cable</t>
  </si>
  <si>
    <t>JE087A</t>
  </si>
  <si>
    <t>HP X250 5m Stacking Cable</t>
  </si>
  <si>
    <t>HPE 5900/5930 TAA Switches</t>
  </si>
  <si>
    <t>Published February 28, 2017</t>
  </si>
  <si>
    <t>HPE will end of sale the SKUs listed in the table below.</t>
  </si>
  <si>
    <t>JG727A</t>
  </si>
  <si>
    <t>HPE 5930 32QSFP+ TAA Switch</t>
  </si>
  <si>
    <t>JH038A</t>
  </si>
  <si>
    <t>HPE 5900AF 48G 4XG 2QSFP+ TAA Swch</t>
  </si>
  <si>
    <t>JG554A</t>
  </si>
  <si>
    <t>HPE 5900AF 48XG 4QSFP+ TAA Switch</t>
  </si>
  <si>
    <t>JH037A</t>
  </si>
  <si>
    <t>HPE 5900AF 48XGT 4QSFP+ TAA Swch</t>
  </si>
  <si>
    <t>JH187A</t>
  </si>
  <si>
    <t>HPE 5930 2s 2QSFP+ TAA Switch</t>
  </si>
  <si>
    <t>JH188A</t>
  </si>
  <si>
    <t>HPE 5930 4s TAA Switch</t>
  </si>
  <si>
    <t>JH036A</t>
  </si>
  <si>
    <t>HPE 5930 2s 2QSFP+ Opcty Shld Kit</t>
  </si>
  <si>
    <t>JG555A</t>
  </si>
  <si>
    <t>HPE 5930 4s Opcty Shld Kit</t>
  </si>
  <si>
    <t>HPE 129xx Chassis, Modules and Accessories</t>
  </si>
  <si>
    <t>HPE will end of sale the following SKUs on October 31, 2017 or while supplies last</t>
  </si>
  <si>
    <t>JG622A</t>
  </si>
  <si>
    <t>HPE 12910 1.92Tbps Type A Fabric Mod</t>
  </si>
  <si>
    <t>See additional notes below</t>
  </si>
  <si>
    <t>JG625A</t>
  </si>
  <si>
    <t>HPE 12900 16p 40GbE QSFP+ EA Mod</t>
  </si>
  <si>
    <t>JG839A</t>
  </si>
  <si>
    <t>HPE FF 7904 Bck(Pwr)-Frt(Prt) Fan Tray</t>
  </si>
  <si>
    <t>JG857A</t>
  </si>
  <si>
    <t>HPE 12900 12p 40GbE QSFP+ EC Mod</t>
  </si>
  <si>
    <t>JH113A</t>
  </si>
  <si>
    <t>HPE 12910 TAA Switch AC Chassis</t>
  </si>
  <si>
    <t>JH114A</t>
  </si>
  <si>
    <t>HPE 12910 TAA Main Processing Unit</t>
  </si>
  <si>
    <t>JH115A</t>
  </si>
  <si>
    <t>HPE 12910 3.84Tbps Type B Fab TAA Mod</t>
  </si>
  <si>
    <t>HPE continues to lead the data center networking market with best of breed ASIC technology in our FlexFabric modular switching product line. We will continue to offer our second generation 12900E chassis platform and solutions for core data center networking market and for all customers using our Comware solutions with a path towards high density 100G and future 200G/400G support.</t>
  </si>
  <si>
    <t>HPE 1290xE MPU</t>
  </si>
  <si>
    <t>HPE will end of sale the SKUs listed in the table below. Customers are requested to migrate to the appropriate replacements.</t>
  </si>
  <si>
    <t>JH263A</t>
  </si>
  <si>
    <t>HPE 12904E Main Processing Unit</t>
  </si>
  <si>
    <t>JH668A</t>
  </si>
  <si>
    <t>HPE 12904E v2 Main Processing Unit</t>
  </si>
  <si>
    <t>JH104A</t>
  </si>
  <si>
    <t>HPE 12900E Main Processing Unit</t>
  </si>
  <si>
    <t>JH669A</t>
  </si>
  <si>
    <t>HPE 12900E v2 Main Processing Unit</t>
  </si>
  <si>
    <t>Additional details: </t>
  </si>
  <si>
    <t>• HPE will end of sale the existing MPU modules for 4, 8 &amp; 16 slot 12900E chassis and will be releasing a new higher performance MPU module option with increased DRAM to support higher RIB table sizes to support some of the advanced LPU modules to support internet routing tablesizes.</t>
  </si>
  <si>
    <t>• New MPU module options will be recommended accessories starting June 5, 2017.</t>
  </si>
  <si>
    <t>Arista 7500E Series 6CFP2 Module (JH542A) Arista 7500E Series 48XGT Module (JH538A)</t>
  </si>
  <si>
    <t>Customers are encouraged to plan a migration to newer models that provide equivalent or higher performance with improved scale and lower power. The newer models support all existing features and offer enhanced functionality.</t>
  </si>
  <si>
    <t>JH542A</t>
  </si>
  <si>
    <t>Arista 7500E Series 6CFP2 Module</t>
  </si>
  <si>
    <t>JH530A</t>
  </si>
  <si>
    <t>Arista 7500R Series 36QSFP 100G Module</t>
  </si>
  <si>
    <t>JH538A</t>
  </si>
  <si>
    <t>Aruba 2530 w/ 10G Uplink Switches</t>
  </si>
  <si>
    <t>Published January 31, 2017</t>
  </si>
  <si>
    <t>HPE will end of sale the following SKUs on September 30, 2017. Customers are requested to migrate to the appropriate replacements.</t>
  </si>
  <si>
    <t>Aruba 2530-24G-2SFP+ Switch</t>
  </si>
  <si>
    <t>Aruba 2530-48G-2SFP+ Switch</t>
  </si>
  <si>
    <t>Aruba 2530-24G-PoE+-2SFP+ Switch</t>
  </si>
  <si>
    <t>Aruba 2530-48G-PoE+-2SFP+ Switch</t>
  </si>
  <si>
    <t>HPE 5400R 2750W Power Supply (J9830A)</t>
  </si>
  <si>
    <t>Published December 2, 2016</t>
  </si>
  <si>
    <t>HPE will end of sale the following SKU on December 31, 2016 or while supplies last, and customers are requested to modify orders to the appropriate replacement.</t>
  </si>
  <si>
    <t>The J9830B now lists the high line voltage amperage as 8 Amps (200-240V, 8A). The low line voltage amperage has not changed (115-127V, 15.5A). There is no functional change to the supply, and J9830A and J9830B supplies can be mixed in the same chassis.</t>
  </si>
  <si>
    <t>HPE 12500 AC Power Entry Module (JF426A)</t>
  </si>
  <si>
    <t>JF426A</t>
  </si>
  <si>
    <t>HPE 12500 AC Power Entry Module</t>
  </si>
  <si>
    <t>HP 3100 Switch Series</t>
  </si>
  <si>
    <t>Published November 3, 2016</t>
  </si>
  <si>
    <t>HPE will end of sale the following SKUs on April 30, 2017 or while supplies last. Customers are requested to migrate to the appropriate replacements.</t>
  </si>
  <si>
    <t>HP 3100-24 v2 EI Switch</t>
  </si>
  <si>
    <t>HP 3100-24 v2 SI Switch</t>
  </si>
  <si>
    <t>HP 3100 48 v2 Switch</t>
  </si>
  <si>
    <t>HP 3100 8-port Switches</t>
  </si>
  <si>
    <t>HPE will end of sale the following SKUs on October 31, 2016 and customers are requested to migrate to appropriate replacements.</t>
  </si>
  <si>
    <t>JD311B</t>
  </si>
  <si>
    <t>HP 3100-8-PoE v2 EI Switch</t>
  </si>
  <si>
    <t>HPE 5120 8G PoE+ SI Switch</t>
  </si>
  <si>
    <t>JG221A</t>
  </si>
  <si>
    <t>HP 3100-8 v2 SI Switch</t>
  </si>
  <si>
    <t>HP 1405 and 1410 Switches</t>
  </si>
  <si>
    <t>Published October 24, 2016</t>
  </si>
  <si>
    <t>HPE will end of sale the following SKUs on December 31, 2016 or while supplies last, except JD986B which will ES on April 30, 2017 or while supplies last:</t>
  </si>
  <si>
    <t>HP 1405-8 v2 Switch</t>
  </si>
  <si>
    <t>HP 5500 EI and HP 5500 HI Switches</t>
  </si>
  <si>
    <t>Published October 13, 2016</t>
  </si>
  <si>
    <t>HPE will end of sale the following products and customers are encouraged to migrate to the appropriate alternatives.</t>
  </si>
  <si>
    <t>HPE 5510 24G SFP 4SFP+ HI 1-slot Switch</t>
  </si>
  <si>
    <t>HPE 5510 48G 4SFP+ HI 1-Slot Switch</t>
  </si>
  <si>
    <t>HPE 5510 24G 4SFP+ HI 1-Slot Switch</t>
  </si>
  <si>
    <t>HPE 5510 48G PoE+ 4SFP+ HI 1-slot Switch</t>
  </si>
  <si>
    <t>HPE 5510 24G POE+ 4SFP+ HI 1-Slot Switch</t>
  </si>
  <si>
    <t>JG249A</t>
  </si>
  <si>
    <t>HP 5500-24G-SFP EI TAA Switch w 2 Slts</t>
  </si>
  <si>
    <t>No TAA Switches available</t>
  </si>
  <si>
    <t>JG252A</t>
  </si>
  <si>
    <t>HP 5500-24G-PoE+ EI TAA Switch w/2 Slts</t>
  </si>
  <si>
    <t>No TAA Switches Available</t>
  </si>
  <si>
    <t>JG253A</t>
  </si>
  <si>
    <t>HP 5500-48G-PoE+ EI TAA Switch w/2 Slts</t>
  </si>
  <si>
    <t>HPE 5510 48G PoE+ 4SFP+ HI 1-slot Switch No TAA Switches Available</t>
  </si>
  <si>
    <t>Select HPE 5800 and 5820 TAA Switches</t>
  </si>
  <si>
    <t>Published September 30, 2016</t>
  </si>
  <si>
    <t>HPE will end of sale the following SKUs on December 31, 2016:</t>
  </si>
  <si>
    <t>HPE 5800 24G TAA Switch</t>
  </si>
  <si>
    <t>HPE 5800 48G TAA 1-slot Switch</t>
  </si>
  <si>
    <t>HPE 5820X 24XG SFP+ TAA Switch</t>
  </si>
  <si>
    <t>HPE 1620 8G Switch</t>
  </si>
  <si>
    <t>HPE will end of sale the following SKU on December 31, 2016. Customers are requested to migrate to the appropriate replacement.</t>
  </si>
  <si>
    <t>JG912A</t>
  </si>
  <si>
    <t>HPE 10500 TAA Main Processing Unit</t>
  </si>
  <si>
    <t>HPE will end of sale the following SKU on December 31, 2016:</t>
  </si>
  <si>
    <t>JG375A</t>
  </si>
  <si>
    <t>JH206A</t>
  </si>
  <si>
    <t>HP 10500 Type D TAA w/Comware v7 OS MPU</t>
  </si>
  <si>
    <t>HPE 10500 32 port 10GbE SFP+ SF TAA Module</t>
  </si>
  <si>
    <t>HPE will End of Sale the following 10500 TAA SKU on March 31, 2017 or while supplies last:</t>
  </si>
  <si>
    <t>JG344A</t>
  </si>
  <si>
    <t>HPE 10500 32-port 10GbE SFP+ SF TAA Mod</t>
  </si>
  <si>
    <t>JH205A</t>
  </si>
  <si>
    <t>HPE 10500 48p GbE/10GbE SFP+ SG TAA Mod</t>
  </si>
  <si>
    <t>All customer orders for JG344A must be migrated to JH205A effective immediately.For EMEA and APJ please contact your HPE rep and replacement SKU for alternatives</t>
  </si>
  <si>
    <t>HP 5800 Product Series</t>
  </si>
  <si>
    <t>HPE will discontinue the products listed in the table below.</t>
  </si>
  <si>
    <t>JC096A</t>
  </si>
  <si>
    <t>HPE 5800 2RU Spare Fan Assembly</t>
  </si>
  <si>
    <t>JC097B</t>
  </si>
  <si>
    <t>HPE 5800 PoE Module</t>
  </si>
  <si>
    <t>JG478A</t>
  </si>
  <si>
    <t>HPE 58xx CTO Switch Solution</t>
  </si>
  <si>
    <t>JG560A</t>
  </si>
  <si>
    <t>HPE 5800 24G/48G PoE Opcty Shld Kit</t>
  </si>
  <si>
    <t>JG561A</t>
  </si>
  <si>
    <t>HPE 58xx 2-slot Switch Opcty Shld Kit</t>
  </si>
  <si>
    <t>JG562A</t>
  </si>
  <si>
    <t>HPE 5800 24G SFP Opcty Shld Kit</t>
  </si>
  <si>
    <t>JG563A</t>
  </si>
  <si>
    <t>HPE 5800 24G/48G Opcty Shld Kit</t>
  </si>
  <si>
    <t>JG564A</t>
  </si>
  <si>
    <t>HPE 5800 24XG SFP+ Opcty Shld Kit</t>
  </si>
  <si>
    <t>HP 1910 8 Switch</t>
  </si>
  <si>
    <t>HPE will end of sale the following SKU on January 31, 2017 or while supplies last. Customers are requested to migrate to the appropriate replacement.</t>
  </si>
  <si>
    <t>HPE 1910 8 Switch</t>
  </si>
  <si>
    <t>HP 5500 EI and 5500 HI Switches</t>
  </si>
  <si>
    <t>Published June 30, 2016</t>
  </si>
  <si>
    <t>JG250A</t>
  </si>
  <si>
    <t>HP 5500-24G EI TAA Switch w 2 Intf Slts</t>
  </si>
  <si>
    <t>HPE 5510 24G 4SFP+ HI 1-SLOT SWITCH</t>
  </si>
  <si>
    <t>JG251A</t>
  </si>
  <si>
    <t>HP 5500-48G EI TAA Switch w 2 Intf Slts</t>
  </si>
  <si>
    <t>HPE 5510 48G 4SFP+ HI 1-SLOT SWITCH</t>
  </si>
  <si>
    <t>JG557A</t>
  </si>
  <si>
    <t>HP 5500/5120 Gig-T EI Opcty Shld Kit</t>
  </si>
  <si>
    <t>JG558A</t>
  </si>
  <si>
    <t>HP 5500-24G-SFP EI Opcty Shld Kit</t>
  </si>
  <si>
    <t>JG559A</t>
  </si>
  <si>
    <t>HP 5500/5120 Gig-T PoE EI Opcty Shld Kit</t>
  </si>
  <si>
    <t>JG679A</t>
  </si>
  <si>
    <t>HP 5500-24G-PoE+-4SFP HI TAA Swch w/2Slt</t>
  </si>
  <si>
    <t>JG680A</t>
  </si>
  <si>
    <t>HP 5500-48G-PoE+-4SFP HI TAA Swch w/2Slt</t>
  </si>
  <si>
    <t>HPE 5510 48G PoE+ 4SFP+ HI 1-slot SWITCH</t>
  </si>
  <si>
    <t>JG681A</t>
  </si>
  <si>
    <t>HP 5500-24G-SFP HI TAA Swch w/2Slt</t>
  </si>
  <si>
    <t>JG716A</t>
  </si>
  <si>
    <t>HP 5500-24G-4SFP HI 2Slts Opcty Shld Kit</t>
  </si>
  <si>
    <t>JG891A</t>
  </si>
  <si>
    <t>HP 5500-24G-PoE+-4SFP HI Opcty Shld Kit</t>
  </si>
  <si>
    <t>HP 1810 Switch Series</t>
  </si>
  <si>
    <t>HPE will end of sale the following 1810 Switches. Customers are encouraged to migrate to the alternative SKUs listed below.</t>
  </si>
  <si>
    <t>HPE 1910-24 Switch</t>
  </si>
  <si>
    <t>HPE 1820-24G Switch</t>
  </si>
  <si>
    <t>HPE 1820-8G Switch</t>
  </si>
  <si>
    <t>HPE will end of sale the following SKU on October 31, 2016. Customers are requested to migrate to the appropriate replacement.</t>
  </si>
  <si>
    <t>HPE OfficeConnect 1420 16G Switch</t>
  </si>
  <si>
    <t>HPE will end of sale the following SKU on October 31, 2016:</t>
  </si>
  <si>
    <t>HP 7500 TAA Comware v5 Modules</t>
  </si>
  <si>
    <t>Published May 31, 2016</t>
  </si>
  <si>
    <t>HPE will end of sale the following SKUs on September 30, 2016. Customers are requested to migrate to alternative SKUs or contact HPE reps for further information.</t>
  </si>
  <si>
    <t>JC715A</t>
  </si>
  <si>
    <t>HP A7500 16p GbE SFP/8p Combo EB TAA Mod</t>
  </si>
  <si>
    <t>JC721A</t>
  </si>
  <si>
    <t>HP A7500 48-port GbE SFP SD TAA Module</t>
  </si>
  <si>
    <t>HP 6700-32Q PPC O AC F-B/B-F Switch HP 5600-48X-4Q PPC O AC FB/BF Switch</t>
  </si>
  <si>
    <t>HPE has discontinued the following SKUs and customers are requested to migrate to the replacement products.</t>
  </si>
  <si>
    <t>Jl114A</t>
  </si>
  <si>
    <t>HP 6700-32Q PPC O AC F-B Switch</t>
  </si>
  <si>
    <t>JL165A</t>
  </si>
  <si>
    <t>HPE AL 6940 32Q O AC FB Switch</t>
  </si>
  <si>
    <t>Jl115A</t>
  </si>
  <si>
    <t>HP 6700-32Q PPC O AC B-F Switch</t>
  </si>
  <si>
    <t>Jl116A</t>
  </si>
  <si>
    <t>HP 5600-48X-4Q PPC O AC FB Switch</t>
  </si>
  <si>
    <t>JL167A</t>
  </si>
  <si>
    <t>HPE AL 6920 48X 6Q O AC FB Switch</t>
  </si>
  <si>
    <t>Jl117A</t>
  </si>
  <si>
    <t>HP 5600-48X-4Q PPC O AC BF Switch</t>
  </si>
  <si>
    <t>JL168A</t>
  </si>
  <si>
    <t>HPE AL 6920 48X 6Q O AC BF Switch</t>
  </si>
  <si>
    <t>HP 58xx TAA Comware v5 Switch and Modules</t>
  </si>
  <si>
    <t>JG260A</t>
  </si>
  <si>
    <t>HP 5800 PoE TAA-compliant Module</t>
  </si>
  <si>
    <t>JG316A</t>
  </si>
  <si>
    <t>HP 5830AF-48G TAA Switch w/1 Intf Slot</t>
  </si>
  <si>
    <t>JG374A</t>
  </si>
  <si>
    <t>HP 5830AF-96G TAA Switch</t>
  </si>
  <si>
    <t>HP 5800-48G-PoE+ TAA Sw w 2 Slots</t>
  </si>
  <si>
    <t>HP 5800-24G-PoE+TAA-compliant Sw</t>
  </si>
  <si>
    <t>HP 5800-48G-PoE+ TAA Sw w 1 Slot</t>
  </si>
  <si>
    <t>HP 3800 Switch Series</t>
  </si>
  <si>
    <t>HPE will end of sale the products listed below. Customers are expected to migrate to proposed alternatives.</t>
  </si>
  <si>
    <t>JL073A + JL083A + JL086A</t>
  </si>
  <si>
    <t>Aruba 3810M 24G PoE+ 1-slot Switch + Aruba 3810M 4SFP+ Module +</t>
  </si>
  <si>
    <t>Aruba X372 54VDC 680W 100-240VAC Power Supply</t>
  </si>
  <si>
    <t>JL074A + JL083A + JL087A</t>
  </si>
  <si>
    <t>Aruba 3810M 48G PoE+ 1-slot Switch + Aruba 3810M 4SFP+ Module +</t>
  </si>
  <si>
    <t>Aruba X372 54VDC 1050W 110-240VAC Power Supply</t>
  </si>
  <si>
    <t>JL071A + JL083A + JL085A</t>
  </si>
  <si>
    <t>Aruba 3810M 24G 1-slot Switch + Aruba 3810M 4SFP+ Module +</t>
  </si>
  <si>
    <t>Aruba X371 12VDC 250W 100-240VAC Power Supply</t>
  </si>
  <si>
    <t>JL072A + JL083A + JL085A</t>
  </si>
  <si>
    <t>Aruba 3810M 48G 1-slot Switch + Aruba 3810M 4SFP+ Module +</t>
  </si>
  <si>
    <t>JL075A + JL085A</t>
  </si>
  <si>
    <t>Aruba 3810M 16SFP+ 2-slot Switch +</t>
  </si>
  <si>
    <t>Select HP 5800 PoE Switch and Accessories</t>
  </si>
  <si>
    <t>Published April 29, 2016</t>
  </si>
  <si>
    <t>HPE will end of sale the following SKUs on October 31, 2016. Customers are requested to contact HPE reps for information on alternative options.</t>
  </si>
  <si>
    <t>JC089A</t>
  </si>
  <si>
    <t>HP 5800 750W AC Power Supply</t>
  </si>
  <si>
    <t>Contact your HPE rep</t>
  </si>
  <si>
    <t>HP 5800-24G-PoE+ Switch</t>
  </si>
  <si>
    <t>HP 5800-48G-PoE+ Switch w 2 Intf Slts</t>
  </si>
  <si>
    <t>HP 5800-48G-PoE+ Sw w 1 Intf Slt</t>
  </si>
  <si>
    <t>HP 5820X-14XG-SFP+ Switch w 2 Intf Slts</t>
  </si>
  <si>
    <t>JC681A</t>
  </si>
  <si>
    <t>HP A58x0AF 650W DC Power Supply</t>
  </si>
  <si>
    <t>JC692A</t>
  </si>
  <si>
    <t>HP 5830AF-48G Bck(pwr)-Frt(prt) Fan Tray</t>
  </si>
  <si>
    <t>JC693A</t>
  </si>
  <si>
    <t>HP 5830AF-48G Frt(prt)-Bck(pwr) Fan Tray</t>
  </si>
  <si>
    <t>JC694A</t>
  </si>
  <si>
    <t>HP A5830AF-96G Switch</t>
  </si>
  <si>
    <t>JC695A</t>
  </si>
  <si>
    <t>HP A5830AF-96G bck(pwr)-frt(prt) Fn Tray</t>
  </si>
  <si>
    <t>JC696A</t>
  </si>
  <si>
    <t>Select HP 3100 SI Switch</t>
  </si>
  <si>
    <t>The following SKU is being discontinued on May 31, 2016 or while supplies last. Please contact an HPE sales representative for details.</t>
  </si>
  <si>
    <t>JG222A</t>
  </si>
  <si>
    <t>HP 3100-16 v2 SI Switch</t>
  </si>
  <si>
    <t>The HP 3100-16 v2 SI Switch is a Fast Ethernet 16 port switch. The HPE 5120 16G SI Switch (JE073B) is a Gigabit Ethernet 16 port switch providing the same port count and similar software feature set to the HP 3100-16 v2 SI Switch.</t>
  </si>
  <si>
    <t>Select HP 12500/12504/12508 Switches, Chassis and Modules</t>
  </si>
  <si>
    <t>HPE will end of sale the following 12500 Switches listed below. Customers are encouraged to migrate to the appropriate replacements.</t>
  </si>
  <si>
    <t>JG792A</t>
  </si>
  <si>
    <t>HP FF 12500 40p 1/10GbE SFP+ FD Mod</t>
  </si>
  <si>
    <t>JG794A</t>
  </si>
  <si>
    <t>HP FF 12500 40p 1/10GbE SFP+ FG Mod</t>
  </si>
  <si>
    <t>JG796A</t>
  </si>
  <si>
    <t>HP FF 12500 48p 1/10GbE SFP+ FD Mod</t>
  </si>
  <si>
    <t>JC660A</t>
  </si>
  <si>
    <t>HP 12500 48-port GbE SFP LEF Module</t>
  </si>
  <si>
    <t>JC651A</t>
  </si>
  <si>
    <t>HP 12500 1800W DC Power Supply</t>
  </si>
  <si>
    <t>JC655A</t>
  </si>
  <si>
    <t>HP 12504 DC Switch Chassis</t>
  </si>
  <si>
    <t>JC811A</t>
  </si>
  <si>
    <t>HP 12500 48-port GbE SFP LEC TAA Module</t>
  </si>
  <si>
    <t>JC818A</t>
  </si>
  <si>
    <t>HP 12500 48-port GbE SFP LEF TAA Module</t>
  </si>
  <si>
    <t>JG832A</t>
  </si>
  <si>
    <t>HP 12508E Optional Cbl Guide for DC Swch</t>
  </si>
  <si>
    <t>JG783A</t>
  </si>
  <si>
    <t>HP FF 12508E DC Switch Chassis</t>
  </si>
  <si>
    <t>JG785A</t>
  </si>
  <si>
    <t>HP FF 12518E DC Switch Chassis</t>
  </si>
  <si>
    <t>JG833A</t>
  </si>
  <si>
    <t>HP 12518E Optional Cbl Guide for DC Swch</t>
  </si>
  <si>
    <t>HP 7500 Module Series</t>
  </si>
  <si>
    <t>HPE will end of sale the following modules and MPUs. Customers are encouraged to migrate to appropriate alternatives.</t>
  </si>
  <si>
    <t>JC669A</t>
  </si>
  <si>
    <t>HP A7500 20p Gig-T/4p Cmb PoE-upg SC Mod</t>
  </si>
  <si>
    <t>JD192B</t>
  </si>
  <si>
    <t>HP 7500 PoE DIMM Module</t>
  </si>
  <si>
    <t>HP 7500 48-port Gig-T Module</t>
  </si>
  <si>
    <t>JH212A</t>
  </si>
  <si>
    <t>HP 7500 48-port 1000BASE-T SE Module</t>
  </si>
  <si>
    <t>JD193B</t>
  </si>
  <si>
    <t>HP 7500 384Gbps Fab Mod w/2 XFP Ports</t>
  </si>
  <si>
    <t>JD195A</t>
  </si>
  <si>
    <t>HP 7500 384Gbps Advanced Fabric Module</t>
  </si>
  <si>
    <t>HP 7500 2-port 10GbE XFP SC Module</t>
  </si>
  <si>
    <t>JH211A</t>
  </si>
  <si>
    <t>HP 7500 24-port GbE / 4-port 10GbE SE Module</t>
  </si>
  <si>
    <t>JD204B</t>
  </si>
  <si>
    <t>HP 7500 24-port Gig-T Module</t>
  </si>
  <si>
    <t>JD205A</t>
  </si>
  <si>
    <t>HP 7500 24p GbE SFP / 2p 10GbE XFP Mod</t>
  </si>
  <si>
    <t>JD206A</t>
  </si>
  <si>
    <t>HP 7500 24p Gig-T / 2p 10GbE XFP Mod</t>
  </si>
  <si>
    <t>JD211B</t>
  </si>
  <si>
    <t>HP 7500 48-port GbE SFP Module</t>
  </si>
  <si>
    <t>JH210A</t>
  </si>
  <si>
    <t>HP 7500 44-port GbE / 4-port 10GbE SE Module</t>
  </si>
  <si>
    <t>JD220A</t>
  </si>
  <si>
    <t>HP 7500 768Gbps Fabric Module</t>
  </si>
  <si>
    <t>JD224A</t>
  </si>
  <si>
    <t>HP 7500 384Gbps Fab Mod w/12 SFP Ports</t>
  </si>
  <si>
    <t>JG664A</t>
  </si>
  <si>
    <t>HP 7500 48p 1000Base-T PoE+ SC TAA Mod</t>
  </si>
  <si>
    <t>*The *Alternative Product* requires the new 7500 Comware v7 SRPU. Contact your HPE representative for further details.</t>
  </si>
  <si>
    <t>Select HP 10500/11900/7500 &amp; 12500 Modules and F1000</t>
  </si>
  <si>
    <t>Published March 31, 2016</t>
  </si>
  <si>
    <t>HP will end of sale the following F1000, 10500, and 12500 modules on September 30, 2016:</t>
  </si>
  <si>
    <t>JG214A</t>
  </si>
  <si>
    <t>HP F1000-A-EI VPN Firewall Appliance</t>
  </si>
  <si>
    <t>JG317A</t>
  </si>
  <si>
    <t>HP F1000-S/A 2-port 10GbE SFP+ Module</t>
  </si>
  <si>
    <t>JH074A</t>
  </si>
  <si>
    <t>HP 12500 Netstream Monitoring Module</t>
  </si>
  <si>
    <t>JG372A</t>
  </si>
  <si>
    <t>HP 10500/11900/7500 20Gbps VPN FW Mod</t>
  </si>
  <si>
    <t>HP 600 Redundant and External Power Supply</t>
  </si>
  <si>
    <t>Published November 30, 2015</t>
  </si>
  <si>
    <t>HP will end of sale the following SKU on May 31, 2016 as listed below:</t>
  </si>
  <si>
    <t>There is no functional replacement for J8168A. The DC power inputs used for redundant power connection between the HP 600 RPS/EPS (J8168A) and the HP 2620 (J9623A, J9626A, &amp; J9624A) switches are no longer used by any other products. </t>
  </si>
  <si>
    <t>There are no alternative Redundant Power Supplies which support the HP 2620 (J9623A, J9626A, &amp; J9624A) switches.</t>
  </si>
  <si>
    <t>HP X122 1G SFP LC BX-D_U TRANSCEIVER</t>
  </si>
  <si>
    <t>The following SKUs are being discontinued on April 30, 2016. Please contact an HPE Sales Representative for details.</t>
  </si>
  <si>
    <t>J9142B</t>
  </si>
  <si>
    <t>HP X122 1G SFP LC BX-D Transceiver</t>
  </si>
  <si>
    <t>Contact HPE sales representative</t>
  </si>
  <si>
    <t>J9143B</t>
  </si>
  <si>
    <t>HP X122 1G SFP LC BX-U Transceiver</t>
  </si>
  <si>
    <t>HP X150 100G CFP LC LR4 10km SM XCVR (JG829A)</t>
  </si>
  <si>
    <t>HP will end of sale the following SKU on February 29, 2016 or while supplies last and customers are requested to contact an HP rep for further options.</t>
  </si>
  <si>
    <t>JG829A</t>
  </si>
  <si>
    <t>HP X150 100G CFP LC LR4 10km SM XCVR</t>
  </si>
  <si>
    <t>Third party 100gig XCVR (refer to HP rep)</t>
  </si>
  <si>
    <t>HP X120 100M/1G SFP LC LX Transceiver (JF832A)</t>
  </si>
  <si>
    <t>The following SKU has been identified to go End of Sale on Feb 28th, 2015.</t>
  </si>
  <si>
    <t>JF832A</t>
  </si>
  <si>
    <t>HP X120 100M/1G SFP LC LX Transceiver</t>
  </si>
  <si>
    <t>JF833A</t>
  </si>
  <si>
    <t>HP X114 100M SFP LC FX Transceiver</t>
  </si>
  <si>
    <t>HP X120 1G SFP LC LX Transceiver</t>
  </si>
  <si>
    <t>HP X112 100M SFP LC BX-D Transceiver and HP X112 100M SFP LC BX-U Transceiver</t>
  </si>
  <si>
    <t>The following SKUs have been identified to go End of Sale (J9099B, J9100B)</t>
  </si>
  <si>
    <t>J9099B</t>
  </si>
  <si>
    <t>HP J9099B X112 100M SFP LC BX-D Transceiver</t>
  </si>
  <si>
    <t>J9100B</t>
  </si>
  <si>
    <t>HP J9100B X112 100M SFP LC BX-U Transceiver</t>
  </si>
  <si>
    <t>HP X131 10G X2 SC LRM_LR_SR Transceiver (J9144A, J8436A, J8437A)</t>
  </si>
  <si>
    <t>The following SKUs have been identified to go End of Sale on June 30th, 2015. Customers are requested to migrate to SFP form factor.</t>
  </si>
  <si>
    <t>J9144A</t>
  </si>
  <si>
    <t>HP X131 10G X2 SC LRM Transceiver</t>
  </si>
  <si>
    <t>J8436A</t>
  </si>
  <si>
    <t>HP X131 10G X2 SC SR Transceiver</t>
  </si>
  <si>
    <t>J8437A</t>
  </si>
  <si>
    <t>HP X131 10G X2 SC LR Transceiver</t>
  </si>
  <si>
    <t>HP 12500 8-port 10GbE XFP Modules</t>
  </si>
  <si>
    <t>Published December 5, 2014</t>
  </si>
  <si>
    <t>HP will End of Sale the following 12500 Modules on Aug 31st, 2015, and customers are requested to migrate to New Gen line card modules</t>
  </si>
  <si>
    <t>JG794A,JG792A,JG796A</t>
  </si>
  <si>
    <t>HP FF 12500 40p 10GbE SFP+ FG Mod</t>
  </si>
  <si>
    <t>HP FF 12500 40p 10GbE SFP+ FD Mod</t>
  </si>
  <si>
    <t>HP FF 12500 48p 10GbE SFP+ FD Mod</t>
  </si>
  <si>
    <t>HP 12500 8-port 10GbE XFP Leb Module</t>
  </si>
  <si>
    <t>JC810A</t>
  </si>
  <si>
    <t>HP 12500 8-port 10GbE XFP LEC TAA Mod</t>
  </si>
  <si>
    <t>JG793A,JG795A,JG797A</t>
  </si>
  <si>
    <t>HP FF 12500 40p 1/10GbE SFP+ FD TAA Mod</t>
  </si>
  <si>
    <t>HP FF 12500 40p 1/10GbE SFP+ FG TAA Mod</t>
  </si>
  <si>
    <t>HP FF 12500 48p 1/10GbE SFP+ FD TAA Mod</t>
  </si>
  <si>
    <t>HP X260_X210 router and power cables</t>
  </si>
  <si>
    <t>Published November 14, 2014</t>
  </si>
  <si>
    <t>HP will End of Sale the following SKUs at the end of 2014</t>
  </si>
  <si>
    <t>JD927A</t>
  </si>
  <si>
    <t>HP CAB-75ohm 8E1-3m-BNC-IMA</t>
  </si>
  <si>
    <t>NONE</t>
  </si>
  <si>
    <t>JD638A</t>
  </si>
  <si>
    <t>HP X260 E1 4-port IMA Router Cable</t>
  </si>
  <si>
    <t>JG280A</t>
  </si>
  <si>
    <t>HP X210 10m JG-to-bare 72v DC Pwr Cable</t>
  </si>
  <si>
    <t>HP X120_ X170_X180 1G_10G XFP_SFP Transceivers</t>
  </si>
  <si>
    <t>JD114A</t>
  </si>
  <si>
    <t>HP X170 1G SFP LC LH70 1490 Transceiver</t>
  </si>
  <si>
    <t>JD116A</t>
  </si>
  <si>
    <t>HP X170 1G SFP LC LH70 1530 Transceiver</t>
  </si>
  <si>
    <t>JF831A</t>
  </si>
  <si>
    <t>HP X120 622M SFP LC LH 80km 1550 XCVR</t>
  </si>
  <si>
    <t>JD113A</t>
  </si>
  <si>
    <t>HP X170 1G SFP LC LH70 1470 Transceiver</t>
  </si>
  <si>
    <t>JG228A</t>
  </si>
  <si>
    <t>HP X180 10G XFP LC 1540.56 DWDM Xcvr</t>
  </si>
  <si>
    <t>JG229A</t>
  </si>
  <si>
    <t>HP X180 10G XFP LC 1542.14 DWDM Xcvr</t>
  </si>
  <si>
    <t>JG231A</t>
  </si>
  <si>
    <t>HP X180 10G XFP LC 1558.98 DWDM Xcvr</t>
  </si>
  <si>
    <t>JG232A</t>
  </si>
  <si>
    <t>HP X180 10G XFP LC 1559.79 DWDM Xcvr</t>
  </si>
  <si>
    <t>JG233A</t>
  </si>
  <si>
    <t>HP X180 10G XFP LC 1560.61 DWDM Xcvr</t>
  </si>
  <si>
    <t>HP X200 Serial Port Cables (JD527A, JD529A)</t>
  </si>
  <si>
    <t>Published August 11, 2014</t>
  </si>
  <si>
    <t>HP plans to end of sale JD527A and JD529A on August 31, 2014.</t>
  </si>
  <si>
    <t>JD527A</t>
  </si>
  <si>
    <t>HP X200 X.21 DTE 3m Serial Port Cable</t>
  </si>
  <si>
    <t>JD529A</t>
  </si>
  <si>
    <t>HP X200 X.21 DCE 3m Serial Port Cable</t>
  </si>
  <si>
    <t>HP X160 2.5G Transceivers ( JD084A , JD085A, JD086A, JD087A )</t>
  </si>
  <si>
    <t>Published July 2,2014</t>
  </si>
  <si>
    <t>HP will EOS the JD084A, JD085A, JD086A, JD087A on Dec 31, 2014.The HP Switches compatible with the HP X160 2.5G Transceivers will accept third-party equivalent transceivers that are MSA compliant.</t>
  </si>
  <si>
    <t>JD084A</t>
  </si>
  <si>
    <t>HP X160 2.5G SFP LC 2km Transceiver</t>
  </si>
  <si>
    <t>JD085A</t>
  </si>
  <si>
    <t>HP X160 2.5G SFP LC 15km Transceiver</t>
  </si>
  <si>
    <t>JD086A</t>
  </si>
  <si>
    <t>HP X160 2.5G SFP LC 40km Transceiver</t>
  </si>
  <si>
    <t>JD087A</t>
  </si>
  <si>
    <t>HP X160 2.5G SFP LC 80km Transceiver</t>
  </si>
  <si>
    <t>HP MSR Modules, MSR Voice Module MSR 30-xx and MSR 50-xx</t>
  </si>
  <si>
    <t>HP will EOS the current MSRs (MSR30/50) series routers and </t>
  </si>
  <si>
    <t>modules and customers are recommended to transition to the next gen MSRs (MSR1000/2000/3000/4000).</t>
  </si>
  <si>
    <t>JF230A</t>
  </si>
  <si>
    <t>HP MSR30-60 Router</t>
  </si>
  <si>
    <t>JG404A</t>
  </si>
  <si>
    <t>HP MSR3064 Router</t>
  </si>
  <si>
    <t>JF233A</t>
  </si>
  <si>
    <t>HP MSR30-16 Router</t>
  </si>
  <si>
    <t>JG409A</t>
  </si>
  <si>
    <t>HP MSR3012 AC Router</t>
  </si>
  <si>
    <t>JF285A</t>
  </si>
  <si>
    <t>HP MSR50-40 DC Router</t>
  </si>
  <si>
    <t>JG403A</t>
  </si>
  <si>
    <t>HP MSR4060 Router Chassis</t>
  </si>
  <si>
    <t>JF640A</t>
  </si>
  <si>
    <t>HP MSR50-60 Router Chassis w DC Power Supply</t>
  </si>
  <si>
    <t>JG402A</t>
  </si>
  <si>
    <t>HP MSR4080 Router Chassis</t>
  </si>
  <si>
    <t>JD577A</t>
  </si>
  <si>
    <t>HP MSR 2-port 10/100 FIC MSR Module</t>
  </si>
  <si>
    <t>JG421A</t>
  </si>
  <si>
    <t>HP MSR 4-port Gig-T HMIM Module</t>
  </si>
  <si>
    <t>Refer to announcement for rest of the SKUs</t>
  </si>
  <si>
    <t>HP X131 10G X2 Transceiver (J8438A, J8440C)</t>
  </si>
  <si>
    <t>Published May 2, 2014</t>
  </si>
  <si>
    <t>HP will discontinue the following products:</t>
  </si>
  <si>
    <t>HP X131 10G X2 SC ER Transceiver (J8438A) ,</t>
  </si>
  <si>
    <t>HP X131 10G X2 CX4 Transceiver (J8440C) as these are accessories for Base Switched which have been discontinued.</t>
  </si>
  <si>
    <t>J8438A</t>
  </si>
  <si>
    <t>HP X131 10G X2 SC ER Transceiver</t>
  </si>
  <si>
    <t>J8440C</t>
  </si>
  <si>
    <t>HP X131 10G X2 CX4 Transceiver</t>
  </si>
  <si>
    <t>HP X290 500U 1mRPS Cable (JD185A)</t>
  </si>
  <si>
    <t>Published May 1, 2014</t>
  </si>
  <si>
    <t>HP will discontinue the following Cable on October 31, 2014. </t>
  </si>
  <si>
    <t>This is a commodity product which can be easily replaced.</t>
  </si>
  <si>
    <t>JD185A</t>
  </si>
  <si>
    <t>HP X290 500U 1mRPS Cable</t>
  </si>
  <si>
    <t>See Announcement Document</t>
  </si>
  <si>
    <t>HP X114 100M SFP LC FX Transceiver (JF833A)</t>
  </si>
  <si>
    <t>Published April 4, 2014</t>
  </si>
  <si>
    <t>Low shipment volume of JF833A has </t>
  </si>
  <si>
    <t>resulted in End of Sale of this product</t>
  </si>
  <si>
    <t>HP X140 40G QSFP+ MPO SR4 Transceiver A to B Roll</t>
  </si>
  <si>
    <t>Published March 31, 2014</t>
  </si>
  <si>
    <t>HP will be rolling the JG325A to JG325B</t>
  </si>
  <si>
    <t>version of the Transceivers and the new verison</t>
  </si>
  <si>
    <t>will offer support for splitting 40G interface into 4 x 10G </t>
  </si>
  <si>
    <t>interfaces.</t>
  </si>
  <si>
    <t>JG325A</t>
  </si>
  <si>
    <t>HP X140 40G QSFP+ MPO SR4 Transceiver</t>
  </si>
  <si>
    <t>JG325B</t>
  </si>
  <si>
    <t>Select HP Services zl Modules</t>
  </si>
  <si>
    <t>Published December 1, 2012</t>
  </si>
  <si>
    <t>The HPN Services zl Modules listed below have provided unique capability to our 5400zl &amp; 8200zl product series by providing platforms for adding 3rd party network-centric applications to these popular switch families. As we move to versions supporting advanced hypervisors such as VMware’s vsphere and Citrix’s Xen offerings the below products will be migrated to these new platforms.</t>
  </si>
  <si>
    <t>J9517A</t>
  </si>
  <si>
    <t>HP Ext Services zl Mod w/Rvrbd Stlhd</t>
  </si>
  <si>
    <t>J9747A or J9748A</t>
  </si>
  <si>
    <t>HP Adv Srvs zl Mod w/XenServer Platform or </t>
  </si>
  <si>
    <t>HP Adv Srvs zl Mod w/vSphere Platform</t>
  </si>
  <si>
    <t>J9483A</t>
  </si>
  <si>
    <t>HP Advanced Services zl Module</t>
  </si>
  <si>
    <t>J9666A</t>
  </si>
  <si>
    <t>HP Adv Svcs zl Mod w/Win Svr 2008 R2 Std</t>
  </si>
  <si>
    <t>J9289A</t>
  </si>
  <si>
    <t>HP Services zl Module</t>
  </si>
  <si>
    <t>HP Threat Management Services zl Modules and Subscription Services</t>
  </si>
  <si>
    <t>Published August 17, 2012</t>
  </si>
  <si>
    <t>The HP Threat Management Services (TMS) zl Module is a multifunction security system for the HP 5400 zl and 8200 zl Switch Series. It is comprised of a stateful firewall, an intrusion detection/prevention system (IDS/IPS), and a virtual private network (VPN) concentrator. It enables network administrators to compartmentalize department traffic, protect the network from malware, and provide secure remote access and site-to-site connectivity.</t>
  </si>
  <si>
    <t>J9155A</t>
  </si>
  <si>
    <t>HP TMS 5400zl Series Module</t>
  </si>
  <si>
    <t>Various</t>
  </si>
  <si>
    <t>Please See Announcement Document</t>
  </si>
  <si>
    <t>J9156A</t>
  </si>
  <si>
    <t>HP TMS zl Module w/1-yr Subscr Service</t>
  </si>
  <si>
    <t>J9157A</t>
  </si>
  <si>
    <t>HP TMS 1-year IPS Subscription Service</t>
  </si>
  <si>
    <t>J9158A</t>
  </si>
  <si>
    <t>HP TMS 2-year IPS Subscription Service</t>
  </si>
  <si>
    <t>J9159A</t>
  </si>
  <si>
    <t>HP TMS 3-year IPS Subscription Service</t>
  </si>
  <si>
    <t>HP Secure Fiber Network Interface Cards</t>
  </si>
  <si>
    <t>Published June 1, 2012</t>
  </si>
  <si>
    <t>HP Networking is announcing the End of Sale of two Secure Fiber Network Interface Cards. These Network Interface Cards, or NICs, have had a long history of sales to create secure fiber connections to desktops. They were formerly sold as 3Com Secure NIC products.</t>
  </si>
  <si>
    <t>JD042A</t>
  </si>
  <si>
    <t>HP Secure Fiber NIC</t>
  </si>
  <si>
    <t>(3COM SKU: 3CR990B-FX-97)</t>
  </si>
  <si>
    <t>JD043A</t>
  </si>
  <si>
    <t>HP Secure Fiber NIC, Low Profile</t>
  </si>
  <si>
    <t>(3COM SKU: 3CR990B-FXLP-97)</t>
  </si>
  <si>
    <t>- There are no replacements for these being offered by HP Networking.</t>
  </si>
  <si>
    <t>- There are no Windows 7 drivers available.</t>
  </si>
  <si>
    <t>HP Direct Attach Copper Cables</t>
  </si>
  <si>
    <t>HP is announcing the end of sale of the following Direct Attach Copper (DAC) cables. The cables are being replaced with an updated version that complies with the SFF-8472 Revision 11.0 specification.</t>
  </si>
  <si>
    <t>JD095B</t>
  </si>
  <si>
    <t>HP X240 10G SFP+ 0.65m DAC Cable</t>
  </si>
  <si>
    <t>JD095C</t>
  </si>
  <si>
    <t>JD096B</t>
  </si>
  <si>
    <t>HP X240 10G SFP+ 1.2m DAC Cable</t>
  </si>
  <si>
    <t>JD096C</t>
  </si>
  <si>
    <t>JD097B</t>
  </si>
  <si>
    <t>HP X240 10G SFP+ 3m DAC Cable</t>
  </si>
  <si>
    <t>JD097C</t>
  </si>
  <si>
    <t>JG081B</t>
  </si>
  <si>
    <t>HP X240 10G SFP+ 5m DAC Cable</t>
  </si>
  <si>
    <t>JG081C</t>
  </si>
  <si>
    <t>JC784A</t>
  </si>
  <si>
    <t>HP X240 10G SFP+ 7m DAC Cable</t>
  </si>
  <si>
    <t>JC784C</t>
  </si>
  <si>
    <t>The updated cables allow for connectivity to a wider range of 3rd party products such as server NICs and switches. The recommended replacement products are virtually identical to existing products. The key change is the addition of identification bits as required by the SFF-8472 Revision 11.0 specification. The replacement cables will work everywhere the prior versioned cables worked. In addition, the revision C cables will function with a number of 3rd party products such as server NICs and switches.</t>
  </si>
  <si>
    <t>Select HP Compact Flash Cards</t>
  </si>
  <si>
    <t>Published January 18, 2012</t>
  </si>
  <si>
    <t>HP is announcing the end of sale on select HP Compact Flash (CF) cards, which are currently used by the 12500, 8800, 7500, Security Secblade, F5000, F1000-E, U200 and MSR product families. We will have the same capacity CF card to replace these three cards.</t>
  </si>
  <si>
    <t>JD276A</t>
  </si>
  <si>
    <t>HP 1G Compact Flash</t>
  </si>
  <si>
    <t>JC684A</t>
  </si>
  <si>
    <t>HP X600 1G Compact Flash Card</t>
  </si>
  <si>
    <t>JD277A</t>
  </si>
  <si>
    <t>HP 512M Compact Flash</t>
  </si>
  <si>
    <t>JC685A</t>
  </si>
  <si>
    <t>HP X600 512M Compact Flash Card</t>
  </si>
  <si>
    <t>JD278A</t>
  </si>
  <si>
    <t>HP 256M Compact Flash</t>
  </si>
  <si>
    <t>JC686A</t>
  </si>
  <si>
    <t>HP X600 256M Compact Flash Card</t>
  </si>
  <si>
    <t>* There will be no functional difference from the ES products and replacement products.</t>
  </si>
  <si>
    <t>E Series 3Com Legacy CX4 Cables</t>
  </si>
  <si>
    <t>Published July 25, 2011</t>
  </si>
  <si>
    <t>The HP 2-Port 10-Gig LCM E45/E48 Module is reaching end of sale as a result market factors. HP sells an exactly equivalent module with the exact same features and specifications for the A series product line, and is indicated in the table below:</t>
  </si>
  <si>
    <t>JE054A</t>
  </si>
  <si>
    <t>HP 50cm CX4 Cable</t>
  </si>
  <si>
    <t>HP X230 Local Connect 50cm CX4 Cable</t>
  </si>
  <si>
    <t>JE055A</t>
  </si>
  <si>
    <t>HP 100cm CX4 Cable</t>
  </si>
  <si>
    <t>HP X230 Local Connect 100cm CX4 Cable</t>
  </si>
  <si>
    <t>JE056A</t>
  </si>
  <si>
    <t>HP 300cm CX4 Cable</t>
  </si>
  <si>
    <t>HP X230 Local Connect CX4 300cm Cable</t>
  </si>
  <si>
    <t>Select HPE X130 / X135 Transceivers</t>
  </si>
  <si>
    <t>Published December 14, 2016</t>
  </si>
  <si>
    <t>HPE will end of sale the following SKUs or while supplies last.</t>
  </si>
  <si>
    <t>JD117B</t>
  </si>
  <si>
    <t>HPE X130 10G XFP LC SR Transceiver</t>
  </si>
  <si>
    <t>JD121A</t>
  </si>
  <si>
    <t>HPE X135 10G XFP LC ER Transceiver</t>
  </si>
  <si>
    <t>JD108B</t>
  </si>
  <si>
    <t>HPE X130 10G XFP LC LR 1310nm XCVR</t>
  </si>
  <si>
    <t>HPE 620 Redundant External PS</t>
  </si>
  <si>
    <t>HPE Advanced Services v2 zl Mod w/HDD and SDD</t>
  </si>
  <si>
    <t>J8696A</t>
  </si>
  <si>
    <t>HPE 620 Redundant/External PS</t>
  </si>
  <si>
    <t>J9443A*</t>
  </si>
  <si>
    <t>HPE 630 Red and/or External PS</t>
  </si>
  <si>
    <t>J9857A</t>
  </si>
  <si>
    <t>HPE Advanced Services v2 zl Mod w/HDD</t>
  </si>
  <si>
    <t>J9858A</t>
  </si>
  <si>
    <t>HPE Advanced Services v2 zl Mod w/SSD</t>
  </si>
  <si>
    <t>*Replacement J9443A HPE 630 will only provide RPS function to the following SKUsOnly affects 3500 &amp; 3500yl series (PoE switches, not POE+) J8692A, J8693A, J9470A, J9471A, J9472A--&gt;Above SKUs were EOS 6/30/2014 J9443A HPE 630 is targeted for EOS in 2018 Replacement J9443A HPE 630 provides support for 2620-POE+ models (target EOS date: Jan 2018). See list of supported Switches for RPS 620 &amp; replacement 630 in the attached PDF.</t>
  </si>
  <si>
    <t>HP 5500 150W AC Power Supply (JD362A)</t>
  </si>
  <si>
    <t>HP 5500 150W DC Power Supply (JD366A)</t>
  </si>
  <si>
    <t>Published October 31, 2016</t>
  </si>
  <si>
    <t>HPE will end of sale the following SKUs on November 30, 2016. Customers are encouraged to migrate to indicated alternative SKUs.</t>
  </si>
  <si>
    <t>JD362A</t>
  </si>
  <si>
    <t>HP 5500 150W AC Power Supply</t>
  </si>
  <si>
    <t>JD362B*</t>
  </si>
  <si>
    <t>JD366A</t>
  </si>
  <si>
    <t>HP 5500 150W DC Power Supply</t>
  </si>
  <si>
    <t>JD366B*</t>
  </si>
  <si>
    <t>The A and B versions are functionally and physically identical.</t>
  </si>
  <si>
    <t>*The B version will have its serial number programmed. The A version does not have its serial number programmed.</t>
  </si>
  <si>
    <t>Select 8800 Opacity Shield Kits</t>
  </si>
  <si>
    <t>HPE will end of sale the following 8800 Opacity Shield Kits on December 31, 2016.</t>
  </si>
  <si>
    <t>JG570A</t>
  </si>
  <si>
    <t>HPE 8805 Opcty Shld Kit</t>
  </si>
  <si>
    <t>JG571A</t>
  </si>
  <si>
    <t>HPE 8808 Opcty Shld Kit</t>
  </si>
  <si>
    <t>JG572A</t>
  </si>
  <si>
    <t>HPE 8812 Opcty Shld Kit</t>
  </si>
  <si>
    <t>HPE X600 256M &amp; 512M 1G Compact Flash Cards HPE 10500 DC Power Supply</t>
  </si>
  <si>
    <t>HPE will end of sale the following SKUs on March 30, 2017 or while supplies last:</t>
  </si>
  <si>
    <t>JC747A</t>
  </si>
  <si>
    <t>HPE 10500 2400W DC Power Supply</t>
  </si>
  <si>
    <t>HPE X600 512M Compact Flash Card</t>
  </si>
  <si>
    <t>HPE X600 256M Compact Flash Card</t>
  </si>
  <si>
    <t>JG390A</t>
  </si>
  <si>
    <t>HPE 10500 48V 3m DC Power Supply Cable</t>
  </si>
  <si>
    <t>JG391A</t>
  </si>
  <si>
    <t>HPE 10500 48V 15m DC Power Supply Cable</t>
  </si>
  <si>
    <t>Select SDRAM and Flash Card</t>
  </si>
  <si>
    <t>Published August 31, 2016</t>
  </si>
  <si>
    <t>HP will end of sale the following SDRAM and Flash Card on November 30, 2016</t>
  </si>
  <si>
    <t>JG806A</t>
  </si>
  <si>
    <t>HPE 4GB Compact Flash Card</t>
  </si>
  <si>
    <t>JG807A</t>
  </si>
  <si>
    <t>HPE 4GB DDR3 SDRAM Memory</t>
  </si>
  <si>
    <t>Select HP X140 / X180 Transceivers</t>
  </si>
  <si>
    <t>HPE will End of Sale the following X140 / X180 XCVRs on December 31, 2016:</t>
  </si>
  <si>
    <t>JG226A</t>
  </si>
  <si>
    <t>HP X180 10G XFP LC 1538.98 DWDM Xcvr</t>
  </si>
  <si>
    <t>JG227A</t>
  </si>
  <si>
    <t>HP X180 10G XFP LC 1539.77 DWDM Xcvr</t>
  </si>
  <si>
    <t>JG230A</t>
  </si>
  <si>
    <t>HP X180 10G XFP LC 1542.94 DWDM Xcvr</t>
  </si>
  <si>
    <t>JC857A</t>
  </si>
  <si>
    <t>HP X140 40G CFP LC LR4 10km SM XCVR</t>
  </si>
  <si>
    <t>Select HP X120 / X125 Transceivers</t>
  </si>
  <si>
    <t>HPE will End of Sale the following X120 / X125 XCVRs on June 30, 2018:</t>
  </si>
  <si>
    <t>HP X120 1G SFP LC LH40 1550nm XCVR</t>
  </si>
  <si>
    <t>HP X125 1G SFP LC LH70 Transceiver</t>
  </si>
  <si>
    <t>HP 5400 Series Accessories</t>
  </si>
  <si>
    <t>HPE will end of sale the accessories listed below.</t>
  </si>
  <si>
    <t>J9306A</t>
  </si>
  <si>
    <t>HP 1500W PoE+ zl Power Supply</t>
  </si>
  <si>
    <t>J9829A*</t>
  </si>
  <si>
    <t>Aruba 5400R 1100W PoE+ Power Supply</t>
  </si>
  <si>
    <t>J9830A*</t>
  </si>
  <si>
    <t>Aruba 5400R 2750W PoE+ Power Supply</t>
  </si>
  <si>
    <t>J8712A</t>
  </si>
  <si>
    <t>HP 875W zl Power Supply</t>
  </si>
  <si>
    <t>J9828A*</t>
  </si>
  <si>
    <t>Aruba 5400R 700W PoE+ Power Supply</t>
  </si>
  <si>
    <t>J8713A</t>
  </si>
  <si>
    <t>HP 1500W zl Power Supply</t>
  </si>
  <si>
    <t>J9722A</t>
  </si>
  <si>
    <t>HP 5412 zl High Performance Fan Tray</t>
  </si>
  <si>
    <t>J9832A*</t>
  </si>
  <si>
    <t>Aruba 5412R zl Switch Fan Tray</t>
  </si>
  <si>
    <t>J9721A</t>
  </si>
  <si>
    <t>HP 5406 zl High Performance Fan Tray</t>
  </si>
  <si>
    <t>J9831A*</t>
  </si>
  <si>
    <t>Aruba 5406R zl Switch Fan Tray</t>
  </si>
  <si>
    <t>*There are no direct 1:1 replacements for the products going end of sale. The suggested alternatives correspond to the 5400R switch series and customers are expected to migrate to these SKUs. The suggested replacement SKUs do not operate with the 5400 Switch and are compatible only with the 5400R series.</t>
  </si>
  <si>
    <t>Select HPE Power Cords</t>
  </si>
  <si>
    <t>HPE will end of sale the following power cords on August 31, 2016. Power cords are typically included with Localization Options (e.g. #ABA, #ABB, #B2E, ect). Each cord has a like-for-like replacement as indicated below.</t>
  </si>
  <si>
    <t>J9882A</t>
  </si>
  <si>
    <t>HPE 1.8M C7 to SABS 164 Pwr Cord</t>
  </si>
  <si>
    <t>HPE 1.8m C7 to CEE 7-xvi Pwr Cord</t>
  </si>
  <si>
    <t>J9889A</t>
  </si>
  <si>
    <t>HPE 1.9m C13 to GB 1002 Pwr Cord</t>
  </si>
  <si>
    <t>J9911A</t>
  </si>
  <si>
    <t>HPE 2.25M C13 90deg to CEE 7-vii Pwr Crd</t>
  </si>
  <si>
    <t>HPE 1.9m C13 to CEE 7-xvi Pwr Cord</t>
  </si>
  <si>
    <t>J9912A</t>
  </si>
  <si>
    <t>HPE 2.25M C13 to CEE 7-vii Pwr Cord</t>
  </si>
  <si>
    <t>J9913A</t>
  </si>
  <si>
    <t>HPE 2.25M C13 to DK 2-5A Pwr Cord</t>
  </si>
  <si>
    <t>HPE 1.9m C13 to DK 2 5Amp Pwr Cord</t>
  </si>
  <si>
    <t>J9914A</t>
  </si>
  <si>
    <t>HPE 2.25M C13 to SABS 164 Pwr Cord</t>
  </si>
  <si>
    <t>HPE 2.5m C15 to SABS 164-1 Pwr Cord</t>
  </si>
  <si>
    <t>J9915A</t>
  </si>
  <si>
    <t>HPE 2.25M C13 to SEV6534-2 TYP12 Pwr Crd</t>
  </si>
  <si>
    <t>HPE 1.9m C13 to SEV 6534-2 T12G Pwr Cord</t>
  </si>
  <si>
    <t>J9916A</t>
  </si>
  <si>
    <t>HPE 2.2M C13 90deg to GB 1002 Pwr Cord</t>
  </si>
  <si>
    <t>J9917A</t>
  </si>
  <si>
    <t>HPE 2.3M C13 90deg to AS/NZS3112 Pwr Crd</t>
  </si>
  <si>
    <t>HPE 1.9m C13 to SAA/3 Pwr Cord</t>
  </si>
  <si>
    <t>J9918A</t>
  </si>
  <si>
    <t>HPE 2.3M C13 90deg to BS 1363/A Pwr Cord</t>
  </si>
  <si>
    <t>HPE 1.9m C13 to BS 1363/A Pwr Cord</t>
  </si>
  <si>
    <t>J9919A</t>
  </si>
  <si>
    <t>HPE 2.3M C13 90deg to CEI 23-50 Pwr Cord</t>
  </si>
  <si>
    <t>HPE 1.9m C13 to CEI 23-50 Pwr Cord</t>
  </si>
  <si>
    <t>J9920A</t>
  </si>
  <si>
    <t>HPE 2.3M C13 90deg to DK 2-5A Pwr Cord</t>
  </si>
  <si>
    <t>J9921A</t>
  </si>
  <si>
    <t>HPE 2.3M C13 90deg to IRAM 2073 Pwr Cord</t>
  </si>
  <si>
    <t>HPE 1.9m C13 to IRAM 2073 Pwr Cord</t>
  </si>
  <si>
    <t>J9922A</t>
  </si>
  <si>
    <t>HPE 2.3M C13 90deg to IS 1293 Pwr Cord</t>
  </si>
  <si>
    <t>HPE 1.9m C13 to IS 1293 Pwr Cord</t>
  </si>
  <si>
    <t>J9923A</t>
  </si>
  <si>
    <t>HPE 2.3M C13 90deg to JIS C 8303 Pwr Crd</t>
  </si>
  <si>
    <t>HPE 1.9m C13 to 498GJ JP Pwr Cord</t>
  </si>
  <si>
    <t>J9924A</t>
  </si>
  <si>
    <t>HPE 2.3M C13 90deg to NEMA 5-15P Pwr Crd</t>
  </si>
  <si>
    <t>HPE 1.9m C13 to NEMA 5-15P NA Pwr Cord</t>
  </si>
  <si>
    <t>J9925A</t>
  </si>
  <si>
    <t>J9926A</t>
  </si>
  <si>
    <t>HPE 2.3M C13 90deg to SABS 164 Pwr Crd</t>
  </si>
  <si>
    <t>J9927A</t>
  </si>
  <si>
    <t>HPE 2.3M C13 to SEV6534-2 TYP12 Pwr Cord</t>
  </si>
  <si>
    <t>J9928A</t>
  </si>
  <si>
    <t>HPE 2.3M C13 to AS/NZS 3112 Pwr Cord</t>
  </si>
  <si>
    <t>J9929A</t>
  </si>
  <si>
    <t>HPE 2.3M C13 to BS 1363/A Pwr Cord</t>
  </si>
  <si>
    <t>J9930A</t>
  </si>
  <si>
    <t>HPE 2.3M C13 to CEI 23-50 Pwr Cord</t>
  </si>
  <si>
    <t>J9931A</t>
  </si>
  <si>
    <t>HPE 2.3M C13 to GB 1002 Pwr Cord</t>
  </si>
  <si>
    <t>J9932A</t>
  </si>
  <si>
    <t>HPE 2.3M C13 to IRAM 2073 Pwr Cord</t>
  </si>
  <si>
    <t>J9933A</t>
  </si>
  <si>
    <t>HPE 2.3M C13 to IS 1293 Pwr Cord</t>
  </si>
  <si>
    <t>J9934A</t>
  </si>
  <si>
    <t>HPE 2.3M C13 to JIS C 8303 Pwr Cord</t>
  </si>
  <si>
    <t>J9935A</t>
  </si>
  <si>
    <t>HPE 2.3M C13 to NEMA 5-15P Pwr Cord</t>
  </si>
  <si>
    <t>J9937A</t>
  </si>
  <si>
    <t>HPE 2.5M C13 to CNS 690 TYP2(1) Pwr Cord</t>
  </si>
  <si>
    <t>HPE 1.9m C13 to CNS 10917-3 Pwr Cord</t>
  </si>
  <si>
    <t>J9938A</t>
  </si>
  <si>
    <t>HPE 2.5M C13 to NBR 14136 Fig13 Pwr Cord</t>
  </si>
  <si>
    <t>HPE 1.9m C13 to BR3 10Amp Pwr Cord</t>
  </si>
  <si>
    <t>J9939A</t>
  </si>
  <si>
    <t>HPE 2.5M C13 to NEMA 5-15P Pwr Cord</t>
  </si>
  <si>
    <t>J9940A</t>
  </si>
  <si>
    <t>HPE 2.5M C13 to SI 32 90deg Pwr Cord</t>
  </si>
  <si>
    <t>HPE 1.9m C13 to IL-3 90Deg Pwr Cord</t>
  </si>
  <si>
    <t>J9954A</t>
  </si>
  <si>
    <t>HPE 2.5m C15 to NEMA 5-15P Pwr Cord</t>
  </si>
  <si>
    <t>J9961A</t>
  </si>
  <si>
    <t>HPE 3M C13 to AS/NZS 3112 Pwr Cord</t>
  </si>
  <si>
    <t>J9962A</t>
  </si>
  <si>
    <t>HPE 3M C13 to BS 1363/A Pwr Cord</t>
  </si>
  <si>
    <t>J9963A</t>
  </si>
  <si>
    <t>HPE 3M C13 to CEE 7-vii Pwr Cord</t>
  </si>
  <si>
    <t>J9964A</t>
  </si>
  <si>
    <t>HPE 3M C13 to CEI 23-50 Pwr Cord</t>
  </si>
  <si>
    <t>J9965A</t>
  </si>
  <si>
    <t>HPE 3M C13 to GB 1002 Pwr Cord</t>
  </si>
  <si>
    <t>J9966A</t>
  </si>
  <si>
    <t>HPE 3M C13 to IRAM 2073 Pwr Cord</t>
  </si>
  <si>
    <t>J9967A</t>
  </si>
  <si>
    <t>HPE 3M C13 to NEMA 5-15P Pwr Cord</t>
  </si>
  <si>
    <t>J9968A</t>
  </si>
  <si>
    <t>HPE 3M C13 to SABS 164 Pwr Cord</t>
  </si>
  <si>
    <t>J9969A</t>
  </si>
  <si>
    <t>HPE 3M C13 to SEV 6534-2 TYP12 Pwr Cord</t>
  </si>
  <si>
    <t>Select HP X244 10G XFP SFP +1M/3M/5M DAC Cables</t>
  </si>
  <si>
    <t>HPE will end of sale the following products. Customers are encouraged to migrate to the appropriate switch models supporting SFP+ to SFP+ DAC cables.</t>
  </si>
  <si>
    <t>J9300A</t>
  </si>
  <si>
    <t>HP X244 10G XFP SFP+ 1m DAC Cable</t>
  </si>
  <si>
    <t>J9301A</t>
  </si>
  <si>
    <t>HP X244 10G XFP SFP+ 3m DAC Cable</t>
  </si>
  <si>
    <t>J9302A</t>
  </si>
  <si>
    <t>HP X244 10G XFP SFP+ 5m DAC Cable</t>
  </si>
  <si>
    <t>Select HP X110 and X170 XCVRs</t>
  </si>
  <si>
    <t>HPE will end of sale the following X110 / X170 XCVRs:</t>
  </si>
  <si>
    <t>JD090A (End of Sale: April 30, 2016)</t>
  </si>
  <si>
    <t>HP X110 100M SFP LC LH40 Transceiver</t>
  </si>
  <si>
    <t>Contact product line management for compatible third party</t>
  </si>
  <si>
    <t>JD091A (End of Sale: April 30, 2016)</t>
  </si>
  <si>
    <t>HP X110 100M SFP LC LH80 Transceiver</t>
  </si>
  <si>
    <t>JD109A (End of Sale: July 31, 2016)</t>
  </si>
  <si>
    <t>HP X170 1G SFP LC LH70 1550 Transceiver</t>
  </si>
  <si>
    <t>JD110A (End of Sale: July 31, 2016)</t>
  </si>
  <si>
    <t>HP X170 1G SFP LC LH70 1570 Transceiver</t>
  </si>
  <si>
    <t>JD111A (End of Sale: July 31, 2016)</t>
  </si>
  <si>
    <t>HP X170 1G SFP LC LH70 1590 Transceiver</t>
  </si>
  <si>
    <t>JD112A (End of Sale: July 31, 2016)</t>
  </si>
  <si>
    <t>HP X170 1G SFP LC LH70 1610 Transceiver</t>
  </si>
  <si>
    <t>JD115A (End of Sale: July 31, 2016)</t>
  </si>
  <si>
    <t>HP X170 1G SFP LC LH70 1510 Transceiver</t>
  </si>
  <si>
    <t>Select HP X200 / X260 Router Cables</t>
  </si>
  <si>
    <t>HP will end of sale the following router cables on June 30, 2016:</t>
  </si>
  <si>
    <t>JD533A</t>
  </si>
  <si>
    <t>HP X260 E3-30 E3/T3 Router Cable</t>
  </si>
  <si>
    <t>JD531A*</t>
  </si>
  <si>
    <t>HP X260 T3/E3 Router Cable*</t>
  </si>
  <si>
    <t>JD536A</t>
  </si>
  <si>
    <t>HP X200 Transit Plug D25F Single Cable</t>
  </si>
  <si>
    <t>JD641A</t>
  </si>
  <si>
    <t>HP X260 Transit RJ45 0.5m Single Cable</t>
  </si>
  <si>
    <t>*The only difference between the JD533A and JD531A is the length, 30 meters vs. 15 meters respectively.</t>
  </si>
  <si>
    <t>HP 8800 Accessories and Power Supply</t>
  </si>
  <si>
    <t>HPE will end of sale the following products and customers are encouraged to migrate to the appropriate alternatives</t>
  </si>
  <si>
    <t>JC029B</t>
  </si>
  <si>
    <t>HP 9500/8800 2000W DC Power Supply</t>
  </si>
  <si>
    <t>JC109A</t>
  </si>
  <si>
    <t>HP 9512/9505/8800 Spare Fan Assembly</t>
  </si>
  <si>
    <t>JC110B</t>
  </si>
  <si>
    <t>HP 9500/8800 1800W AC Power Supply</t>
  </si>
  <si>
    <t>JC111A</t>
  </si>
  <si>
    <t>HP 9500 3500W AC Power Frame</t>
  </si>
  <si>
    <t>JC126A</t>
  </si>
  <si>
    <t>HP X260 E1 RJ45 120 ohm 3m Router Cable</t>
  </si>
  <si>
    <t>JC127A</t>
  </si>
  <si>
    <t>HP X260 E1 BNC 75 ohm 3m Router Cable</t>
  </si>
  <si>
    <t>JC128A</t>
  </si>
  <si>
    <t>HP X260 T1 RJ45 100 ohm 3m Router Cable</t>
  </si>
  <si>
    <t>JC153A</t>
  </si>
  <si>
    <t>HP X260 E1 BNC Extend 10m Router Cable</t>
  </si>
  <si>
    <t>JC154A</t>
  </si>
  <si>
    <t>HP X260 E1 BNC Extend 15m Router Cable</t>
  </si>
  <si>
    <t>JC155A</t>
  </si>
  <si>
    <t>HP X260 E1 BNC Extend 20m Router Cable</t>
  </si>
  <si>
    <t>JC473A</t>
  </si>
  <si>
    <t>HP 9500/8800 3500W DC Power Supply</t>
  </si>
  <si>
    <t>JD341A</t>
  </si>
  <si>
    <t>HP X230 SIS 50cm CX4 Cable</t>
  </si>
  <si>
    <t>MSM430/460/466/466-R, Select Access Points, MSM WLAN Controllers and Unified HP Wired-WLAN Controller Appliances and Module</t>
  </si>
  <si>
    <t>With the acquisition of Aruba Networks, Hewlett Packard Enterprise (HPE) is migrating new WLAN opportunities to the Aruba portfolio while offering existing HPE WLAN products to current customers as an option to expand their networks. To help ease the migration, HPE/Aruba is offering special promotions and customers are advised to contact their HPE/Aruba sales representatives for additional information and assistance. </t>
  </si>
  <si>
    <t>For customers looking for a full-featured, controller-less and centrally managed, solution that offers extreme flexibility in deployment options, the Aruba Instant Access Points are a great solution and are offered on the HPE price file with the ordering information listed below.</t>
  </si>
  <si>
    <t>HPE/Aruba is planning to End of Sale the following products on July 31, 2016:</t>
  </si>
  <si>
    <t>Access Points</t>
  </si>
  <si>
    <t>JG971A</t>
  </si>
  <si>
    <t>HP 417 802.11n (AM) Unified Walljack</t>
  </si>
  <si>
    <t>In US, contact your HP Sales rep</t>
  </si>
  <si>
    <t>HP 205H Instant 802.11ac (WW) WallJack</t>
  </si>
  <si>
    <t>JL230A</t>
  </si>
  <si>
    <t>JG972A</t>
  </si>
  <si>
    <t>HP 417 802.11n (WW) Unified Walljack</t>
  </si>
  <si>
    <t>JG973A</t>
  </si>
  <si>
    <t>HP 417 802.11n (AM) 20 Pk Unified Walljack</t>
  </si>
  <si>
    <t>JG974A</t>
  </si>
  <si>
    <t>HP 417 802.11n (WW) 20 Pk Unified Walljack</t>
  </si>
  <si>
    <t>J9650A</t>
  </si>
  <si>
    <t>HP MSM430 Dual Radio 802.11n AP (AM)</t>
  </si>
  <si>
    <t>HP 205 Instant 802.11ac (WW) AP</t>
  </si>
  <si>
    <t>JL184A</t>
  </si>
  <si>
    <t>J9651A</t>
  </si>
  <si>
    <t>HP MSM430 Dual Radio 802.11n AP (WW)</t>
  </si>
  <si>
    <t>J9652A</t>
  </si>
  <si>
    <t>HP MSM430 Dual Radio 802.11n AP (JP)</t>
  </si>
  <si>
    <t>Contact your HP sales rep</t>
  </si>
  <si>
    <t>J9653A</t>
  </si>
  <si>
    <t>HP MSM430 Dual Radio 802.11n AP (IL)</t>
  </si>
  <si>
    <t>JL009A</t>
  </si>
  <si>
    <t>HP MSM430 Dual Radio 802.11n AP (BR)</t>
  </si>
  <si>
    <t>J9841A</t>
  </si>
  <si>
    <t>HP 517 802.11ac (AM) Unified Walljack</t>
  </si>
  <si>
    <t>In US, contact your HP sales rep</t>
  </si>
  <si>
    <t>J9842A</t>
  </si>
  <si>
    <t>HP 517 802.11ac (WW) Unified Walljack</t>
  </si>
  <si>
    <t>Unified Controllers</t>
  </si>
  <si>
    <t>JG641A</t>
  </si>
  <si>
    <t>HP 830 8P PoE+ Unified Wired-WLAN Switch</t>
  </si>
  <si>
    <t>JG639A</t>
  </si>
  <si>
    <t>HP 10500/7500 20G Unified Wired-WLAN</t>
  </si>
  <si>
    <t>MSM Controllers</t>
  </si>
  <si>
    <t>J9694A*</t>
  </si>
  <si>
    <t>HP MSM720 Premium Mobility Controller (WW)</t>
  </si>
  <si>
    <t>Instant AP Series</t>
  </si>
  <si>
    <t>J9420A*</t>
  </si>
  <si>
    <t>HP MSM760 Premium Mobility Controller</t>
  </si>
  <si>
    <t>J9840A</t>
  </si>
  <si>
    <t>HP MSM775 zl Premium Controller Module</t>
  </si>
  <si>
    <t>J9491AAE</t>
  </si>
  <si>
    <t>HP MSM760 Premium E-LTU</t>
  </si>
  <si>
    <t>J9698AAE</t>
  </si>
  <si>
    <t>HP MSM720 Premium E-LTU</t>
  </si>
  <si>
    <t>J9697AAE</t>
  </si>
  <si>
    <t>HP MSM Additional 10 AP E-LTU</t>
  </si>
  <si>
    <t>J9371AAE</t>
  </si>
  <si>
    <t>HP MSM Additional 40 AP E-LTU</t>
  </si>
  <si>
    <t>HPE/Aruba is planning to End of Sale the following on December 31, 2016:</t>
  </si>
  <si>
    <t>Access Points</t>
  </si>
  <si>
    <t>JG653A</t>
  </si>
  <si>
    <t>HP 425 Wireless 802.11n (AM) AP</t>
  </si>
  <si>
    <t>JL188A</t>
  </si>
  <si>
    <t>HP 103 Instant 802.11n (WW) AP</t>
  </si>
  <si>
    <t>JL189A</t>
  </si>
  <si>
    <t>HP 103 Instant 802.11n (US) AP</t>
  </si>
  <si>
    <t>JG654A</t>
  </si>
  <si>
    <t>HP 425 Wireless 802.11n (WW) AP</t>
  </si>
  <si>
    <t>JG655A</t>
  </si>
  <si>
    <t>HP 425 Wireless 802.11n (JP) AP</t>
  </si>
  <si>
    <t>JG656A</t>
  </si>
  <si>
    <t>HP 425 Wireless 802.11n (IL) AP</t>
  </si>
  <si>
    <t>JG687A</t>
  </si>
  <si>
    <t>HP 425 Wireless 802.11n (AM) 8 Pack AP</t>
  </si>
  <si>
    <t>JG688A</t>
  </si>
  <si>
    <t>HP 425 Wireless 802.11n (WW) 8 Pack AP</t>
  </si>
  <si>
    <t>J9589A</t>
  </si>
  <si>
    <t>HP MSM460 Dual Radio 802.11n AP (JP)</t>
  </si>
  <si>
    <t>J9590A</t>
  </si>
  <si>
    <t>HP MSM460 Dual Radio 802.11n AP (AM)</t>
  </si>
  <si>
    <t>JL186A</t>
  </si>
  <si>
    <t>JL187A</t>
  </si>
  <si>
    <t>HP 215 Instant 802.11ac (US) AP</t>
  </si>
  <si>
    <t>J9591A</t>
  </si>
  <si>
    <t>HP MSM460 Dual Radio 802.11n AP (WW)</t>
  </si>
  <si>
    <t>J9618A</t>
  </si>
  <si>
    <t>HP MSM460 Dual Radio 802.11n AP (IL)</t>
  </si>
  <si>
    <t>J9655A</t>
  </si>
  <si>
    <t>HP MSM460 Dual Radio 802.11n TAA AP</t>
  </si>
  <si>
    <t>JL010A</t>
  </si>
  <si>
    <t>HP MSM460 Dual Radio 802.11n AP (BR)</t>
  </si>
  <si>
    <t>J9619A</t>
  </si>
  <si>
    <t>HP MSM466 Dual Radio 802.11n AP (IL)</t>
  </si>
  <si>
    <t>J9620A</t>
  </si>
  <si>
    <t>HP MSM466 Dual Radio 802.11n AP (JP)</t>
  </si>
  <si>
    <t>J9621A</t>
  </si>
  <si>
    <t>HP MSM466 Dual Radio 802.11n AP (AM)</t>
  </si>
  <si>
    <t>J9622A</t>
  </si>
  <si>
    <t>HP MSM466 Dual Radio 802.11n AP (WW)</t>
  </si>
  <si>
    <t>J9656A</t>
  </si>
  <si>
    <t>HP MSM466 Dual Radio 802.11n TAA AP</t>
  </si>
  <si>
    <t>J9715A</t>
  </si>
  <si>
    <t>HP E-MSM466-R Dual Radio 802.11n AP (AM)</t>
  </si>
  <si>
    <t>JL233A</t>
  </si>
  <si>
    <t>HP 275 Instant 802.11ac (WW) Outdoor AP</t>
  </si>
  <si>
    <t>JL235A</t>
  </si>
  <si>
    <t>HP 277 Instant 802.11ac (WW) Outdoor AP</t>
  </si>
  <si>
    <t>J9716A</t>
  </si>
  <si>
    <t>HP E-MSM466-R Dual Radio 802.11n AP (WW)</t>
  </si>
  <si>
    <t>J9717A</t>
  </si>
  <si>
    <t>HP E-MSM466-R Dual Radio 802.11n AP (JP)</t>
  </si>
  <si>
    <t>JG993A</t>
  </si>
  <si>
    <t>HP 525 Wireless 802.11ac (AM) AP</t>
  </si>
  <si>
    <t>JL185A</t>
  </si>
  <si>
    <t>HP 205 Instant 802.11ac (US) AP</t>
  </si>
  <si>
    <t>JG994A</t>
  </si>
  <si>
    <t>HP 525 Wireless 802.11ac (WW) AP</t>
  </si>
  <si>
    <t>JG995A</t>
  </si>
  <si>
    <t>HP 525 Wireless 802.11ac (JP) AP</t>
  </si>
  <si>
    <t>JG996A</t>
  </si>
  <si>
    <t>HP 525 Wireless 802.11ac (IL) AP</t>
  </si>
  <si>
    <t>JG997A</t>
  </si>
  <si>
    <t>HP 525 Wireless 802.11ac (AM) 8 Pack AP</t>
  </si>
  <si>
    <t>JG998A</t>
  </si>
  <si>
    <t>HP 525 Wireless 802.11ac (WW) 8 Pack AP</t>
  </si>
  <si>
    <t>JH048A</t>
  </si>
  <si>
    <t>HP 527 802.11ac (AM) Unified Walljack</t>
  </si>
  <si>
    <t>JH049A</t>
  </si>
  <si>
    <t>HP 527 802.11ac (WW) Unified Walljack</t>
  </si>
  <si>
    <t>JH050A</t>
  </si>
  <si>
    <t>HP 527 802.11ac (JP) Unified Walljack</t>
  </si>
  <si>
    <t>JH051A</t>
  </si>
  <si>
    <t>HP 527 802.11ac (IL) Unified Walljack</t>
  </si>
  <si>
    <t>JH052A</t>
  </si>
  <si>
    <t>HP 527 802.11ac (AM) 20Pk Unified Walljack</t>
  </si>
  <si>
    <t>JH053A</t>
  </si>
  <si>
    <t>HP 527 802.11ac (WW) 20Pk Unified Walljack</t>
  </si>
  <si>
    <t>J9845A</t>
  </si>
  <si>
    <t>HP 560 Wireless 802.11ac (AM) AP</t>
  </si>
  <si>
    <t>JL190A</t>
  </si>
  <si>
    <t>JL191A</t>
  </si>
  <si>
    <t>HP 225 Instant 802.11ac (US) AP</t>
  </si>
  <si>
    <t>J9846A</t>
  </si>
  <si>
    <t>HP 560 Wireless 802.11ac (WW) AP</t>
  </si>
  <si>
    <t>J9847A</t>
  </si>
  <si>
    <t>HP 560 Wireless 802.11ac (JP) AP</t>
  </si>
  <si>
    <t>J9848A</t>
  </si>
  <si>
    <t>HP 560 Wireless 802.11ac (IL) AP</t>
  </si>
  <si>
    <t>Unified Controllers</t>
  </si>
  <si>
    <t>JG662A</t>
  </si>
  <si>
    <t>HP 830 CTO Unified Wired-WLAN Switch Solution</t>
  </si>
  <si>
    <t>JG722A</t>
  </si>
  <si>
    <t>HP 850 Unified Wired-WLAN Appliance</t>
  </si>
  <si>
    <t>JG723A</t>
  </si>
  <si>
    <t>HP 870 Unified Wired-WLAN Appliance</t>
  </si>
  <si>
    <t>JG648AAE</t>
  </si>
  <si>
    <t>HP 830 Unified Wired-WLAN Switch 12 AP E-LTU</t>
  </si>
  <si>
    <t>JG774AAE</t>
  </si>
  <si>
    <t>HP Unified Wired-WLAN 32 AP E-LTU</t>
  </si>
  <si>
    <t>JG649AAE</t>
  </si>
  <si>
    <t>HP Unified Wired-WLAN 128 AP E-LTU</t>
  </si>
  <si>
    <t>JG902AAE</t>
  </si>
  <si>
    <t>HP Unified Wired-WLAN 128 AP Redundant E-LTU</t>
  </si>
  <si>
    <t>Accessories</t>
  </si>
  <si>
    <t>J8996A</t>
  </si>
  <si>
    <t>HP Antenna Lightning Arrester</t>
  </si>
  <si>
    <t>J9169A</t>
  </si>
  <si>
    <t>HP In/Out Sector 8/10dBi MIMO 3 Elmt Ant</t>
  </si>
  <si>
    <t>J9170A</t>
  </si>
  <si>
    <t>HP In/Out P2P 10/13dBi MIMO 3 Elmnt Ant</t>
  </si>
  <si>
    <t>J9171A</t>
  </si>
  <si>
    <t>HP Indoor Omni 3/4dBi MIMO 3 Elmnt Ant</t>
  </si>
  <si>
    <t>J9659A</t>
  </si>
  <si>
    <t>HP Indoor Omni 2.5/6dBi MIMO 6 Elmnt Ant</t>
  </si>
  <si>
    <t>J9719A</t>
  </si>
  <si>
    <t>HP Outdoor Omni 6dBi/2.4GHz 3 Elmnt Ant</t>
  </si>
  <si>
    <t>J9720A</t>
  </si>
  <si>
    <t>HP Outdoor Omni 8dBi/5GHz 3 Elmnt Ant</t>
  </si>
  <si>
    <t>JG696A</t>
  </si>
  <si>
    <t>HP Indoor Omni 2.5/6dBi MIMO 4 Elmnt Ant</t>
  </si>
  <si>
    <t>J9407B</t>
  </si>
  <si>
    <t>HP 1-port Power Injector</t>
  </si>
  <si>
    <t>J9867A</t>
  </si>
  <si>
    <t>JD055B</t>
  </si>
  <si>
    <t>HP Gigabit IntelliJack 48V Power Supply</t>
  </si>
  <si>
    <t>HPE Product End of Sale Announcement (For customers in the United States only)</t>
  </si>
  <si>
    <t>HPE will end of sale the following Access Points in the United States due to new regulatory requirements on May 31, 2016:</t>
  </si>
  <si>
    <t>SKU</t>
  </si>
  <si>
    <t>DESCRIPTION</t>
  </si>
  <si>
    <t>UNITED STATES</t>
  </si>
  <si>
    <t>REST OF WORLD</t>
  </si>
  <si>
    <t>HP 425 Wireless 802.11n (AM) JP</t>
  </si>
  <si>
    <t>5/31/2016</t>
  </si>
  <si>
    <t>12/31/2016</t>
  </si>
  <si>
    <t>7/31/2016</t>
  </si>
  <si>
    <t>HP MSM466-R Dual Radio 802.11n AP (AM)</t>
  </si>
  <si>
    <t>* The access controller versions are continuing to address the hospitality gateway requirements</t>
  </si>
  <si>
    <t>HP 350/355/365 Cloud Managed 802.11n/ac Access Points</t>
  </si>
  <si>
    <t>HP will end of sale the following SKUs on December 31, 2015. Customers are requested to migrate to the appropriate replacement as listed below.</t>
  </si>
  <si>
    <t>JL011A</t>
  </si>
  <si>
    <t>HP 350 Cloud-Managed 802.11n (WW) AP</t>
  </si>
  <si>
    <t>JL012A</t>
  </si>
  <si>
    <t>HP 350 Cloud-Managed 802.11n (US) AP</t>
  </si>
  <si>
    <t>JL013A</t>
  </si>
  <si>
    <t>HP 355 Cloud-Managed 802.11n (WW) AP</t>
  </si>
  <si>
    <t>JL014A</t>
  </si>
  <si>
    <t>HP 355 Cloud-Managed 802.11n (US) AP</t>
  </si>
  <si>
    <t>JL015A</t>
  </si>
  <si>
    <t>HP 365 Cloud-Managed 802.11ac (WW) AP</t>
  </si>
  <si>
    <t>JL016A</t>
  </si>
  <si>
    <t>HP 365 Cloud-Managed 802.11ac (US) AP</t>
  </si>
  <si>
    <t>JL020AAE</t>
  </si>
  <si>
    <t>HPE Cloud Network Manager 1yr E-LTU</t>
  </si>
  <si>
    <t>Contact your HPE Aruba sales rep</t>
  </si>
  <si>
    <t>JL021AAE</t>
  </si>
  <si>
    <t>HPE Cloud Network Manager 3yr E-LTU</t>
  </si>
  <si>
    <t>JL135AAE</t>
  </si>
  <si>
    <t>HPE Cloud Network Manager 5yr E-LTU</t>
  </si>
  <si>
    <t>Replacement Product: Please contact your HPN Rep for further guidance.</t>
  </si>
  <si>
    <t>HP WIPS and Wireless Planning Products</t>
  </si>
  <si>
    <t>HP will end of sale the following SKUs on December 31, 2015 listed below. Customers are requested to migrate to the appropriate replacement.</t>
  </si>
  <si>
    <t>J9399AAE</t>
  </si>
  <si>
    <t>HP RF Mgr Additional 50 Sensor E-LTU</t>
  </si>
  <si>
    <t>The HP RF Mgr for Additional 50 Sensor E-LTU adds 50 sensors</t>
  </si>
  <si>
    <t>to HP RF Manager</t>
  </si>
  <si>
    <t>J9400A</t>
  </si>
  <si>
    <t>HP RF Planner</t>
  </si>
  <si>
    <t>HP RF Planner is a predictive tool to graphically model</t>
  </si>
  <si>
    <t>WLAN coverage.</t>
  </si>
  <si>
    <t>J9522A</t>
  </si>
  <si>
    <t>HP MSM415 RF Security Sensor</t>
  </si>
  <si>
    <t>The WIPS solution and predicative planning</t>
  </si>
  <si>
    <t>HP MSM415 RF Security Sensor works with HP RF.</t>
  </si>
  <si>
    <t>application can be sourced directly from our technology partner AirTight Networks.</t>
  </si>
  <si>
    <t>In addition the Aruba WLAN solution also provides a robust set of WIPS and WLAN planning capabilities.</t>
  </si>
  <si>
    <t>J9838AAE</t>
  </si>
  <si>
    <t>HP RF Mgr for VMware 50 Sensor E-LTU</t>
  </si>
  <si>
    <t>HP RF Manager for VMware provides detection and </t>
  </si>
  <si>
    <t>prevention of wireless threats in a VMware-ready format.</t>
  </si>
  <si>
    <t>HP Unified Wireless TAA Products</t>
  </si>
  <si>
    <t>JG725A</t>
  </si>
  <si>
    <t>HP 870 Unifd Wrd-WLAN TAA Applnc</t>
  </si>
  <si>
    <t>Refer to your HPN Rep</t>
  </si>
  <si>
    <t>JG724A</t>
  </si>
  <si>
    <t>HP 850 Unifd Wrd-WLAN TAA Applnc</t>
  </si>
  <si>
    <t>JG772A</t>
  </si>
  <si>
    <t>HP 870 Unifd Wrd-WLAN Opcty Shld Kit</t>
  </si>
  <si>
    <t>JG773A</t>
  </si>
  <si>
    <t>HP 850 Unifd Wrd-WLAN Opcty Shld Kit</t>
  </si>
  <si>
    <t>JG647A</t>
  </si>
  <si>
    <t>HP 830 8-Port PoE+ Wrd-WLAN TAA Switch</t>
  </si>
  <si>
    <t>Going forward TAA and U.S. government</t>
  </si>
  <si>
    <t>requirements will be addressed by the Aruba Wireless solution.</t>
  </si>
  <si>
    <t>JG657A</t>
  </si>
  <si>
    <t>HP 830 24P PoE+ Wrd-WLAN Opcty Shld kit</t>
  </si>
  <si>
    <t>JG658A</t>
  </si>
  <si>
    <t>HP 830 8P PoE+ Wired-WLAN Opcty Shld Kit</t>
  </si>
  <si>
    <t>JG645A</t>
  </si>
  <si>
    <t>HP 10500/7500 20G Unifd Wrd-WLAN TAA Mod</t>
  </si>
  <si>
    <t>HP Wireless Products</t>
  </si>
  <si>
    <t>HP will end of sale the following SKUs on the indicated dates. Customers are requested to migrate to the appropriate replacement.</t>
  </si>
  <si>
    <t>J9654A</t>
  </si>
  <si>
    <t>HP MSM430 Dual Radio 802.11n TAA AP</t>
  </si>
  <si>
    <t>J9718A</t>
  </si>
  <si>
    <t>HP MSM466-R Dual Radio 802.11n AP (IL)</t>
  </si>
  <si>
    <t>J9844A</t>
  </si>
  <si>
    <t>HP 517 802.11ac (IL) Unified Walljack</t>
  </si>
  <si>
    <r>
      <t>Note:</t>
    </r>
    <r>
      <rPr>
        <sz val="12"/>
        <color rgb="FF000000"/>
        <rFont val="Arial"/>
        <family val="2"/>
      </rPr>
      <t> These are the “TAA” and “IL” (Israel) SKUs only. All other variants are not included in this EoS announcement.</t>
    </r>
  </si>
  <si>
    <t>HP XFP Modules (JG643A and JD339A)</t>
  </si>
  <si>
    <t>HP is discontinuing the following XFP modules as the 24 port HP830 switch on which these are used, is going EoS on July 2015.</t>
  </si>
  <si>
    <t>JG643A</t>
  </si>
  <si>
    <t>HP 830 Unified Wired-WLAN Switch Module</t>
  </si>
  <si>
    <t>JD339A</t>
  </si>
  <si>
    <t>HP5100 1-PORT 10GbE XFP Module</t>
  </si>
  <si>
    <t>Recommended Replacement Products: HP does not offer an exact replacement for these modules. If you have any requirements, please place your orders by June 30th, 2015.</t>
  </si>
  <si>
    <t>HP 830 24P PoE+ Unified Wired-WLAN Switch</t>
  </si>
  <si>
    <t>HP is announcing the End of Sale of the HP 830 24P PoE+ Unified Wired-WLAN Switches as listed</t>
  </si>
  <si>
    <t>JG640A</t>
  </si>
  <si>
    <t>HP 850 Unified Wired-WLAN Appliance (plus optional HPN PoE Switch)</t>
  </si>
  <si>
    <t>JG646A</t>
  </si>
  <si>
    <t>HP 830 24P PoE+ Unified Wired-WLAN TAA Switch</t>
  </si>
  <si>
    <t>HP 830 8-Port PoE+ Unified Wired-WLAN TAA Switch</t>
  </si>
  <si>
    <t>HP 850 Unified Wired-WLAN TAA Appliance </t>
  </si>
  <si>
    <t>(plus optional HPN PoE Switch)</t>
  </si>
  <si>
    <t>HP MSM410 Access Device (J9426B, J9427C, and J9616A)</t>
  </si>
  <si>
    <t>The HP MSM410 single radio 802.11n access point is being discontinued in AMS and EMEA. We have extended the EOL in APJ to a date to be announced. It is recommended you migrate customers to the HP 425 in place of the MSM410. An optional replacement could be the HP Cloud products.</t>
  </si>
  <si>
    <t>J9426B</t>
  </si>
  <si>
    <t>HP MSM410 Access Point (US)</t>
  </si>
  <si>
    <t>J9427C</t>
  </si>
  <si>
    <t>HP MSM410 Access Point (WW)</t>
  </si>
  <si>
    <t>J9616A</t>
  </si>
  <si>
    <t>HP MSM410 Access Point (IL)</t>
  </si>
  <si>
    <t>HP MSM317 Access Device (J9422A, J9423A)</t>
  </si>
  <si>
    <t>The HP MSM317 802.11b/g access device is being discontinued. It is recommended you migrate customers to the HP 517 in place of the MSM317. For new For new opportunities, the HP 417 is an alternative option on the Unified wireless controllers.</t>
  </si>
  <si>
    <t>J9422A</t>
  </si>
  <si>
    <t>HP MSM317 Access Device (US)</t>
  </si>
  <si>
    <t>J9423A</t>
  </si>
  <si>
    <t>HP MSM317 Access Device (WW)</t>
  </si>
  <si>
    <t>J9843A</t>
  </si>
  <si>
    <t>HP 517 802.11ac (JP) Unified Walljack</t>
  </si>
  <si>
    <t>HP MSM765 zl Premium Mobility Controller</t>
  </si>
  <si>
    <t>Published July 14, 2014</t>
  </si>
  <si>
    <t>The HP MSM765 zl Premium Mobility Controller module provides an integrated WLAN capability for the 5400 and 8200 zl chassis.  In December 2013, the HP MSM775 zl Premium Controller Module was introduced and provides equivalent functionality to the HP MSM765 zl Premium Mobility Controller module with one important exception [see full announcement].</t>
  </si>
  <si>
    <t>J9370A</t>
  </si>
  <si>
    <t>HP MSM765 Zl Premium Mobility Controller</t>
  </si>
  <si>
    <t>HP MSM310 Access Point and MSM313 Access Point/Controller</t>
  </si>
  <si>
    <t>Published May 12, 2014</t>
  </si>
  <si>
    <t>The HP MSM310 and MSM313 802.11a/b/g products are being discontinued.  It is recommended you migrate customers to the HP 425 in place of the MSM310.  The upcoming cloud solution will be the recommended replacement for the MSM313.  We expect to begin shipping the cloud solution early summer 2014.</t>
  </si>
  <si>
    <t>J9401A</t>
  </si>
  <si>
    <t>HP Dual Band Indoor Short Omni Antenna</t>
  </si>
  <si>
    <t>J9524B</t>
  </si>
  <si>
    <t>HP MSM310 Access Point (JP)</t>
  </si>
  <si>
    <t>J9403A</t>
  </si>
  <si>
    <t>HP MSM310/MSM320 AP Mounting Bracket</t>
  </si>
  <si>
    <t>J9374B</t>
  </si>
  <si>
    <t>HP MSM310 Access Point (US)</t>
  </si>
  <si>
    <t>J9379B</t>
  </si>
  <si>
    <t>HP MSM310 Access Point (WW)</t>
  </si>
  <si>
    <t>J9346B</t>
  </si>
  <si>
    <t>HP MSM313 Access Point (US)</t>
  </si>
  <si>
    <t>TBD</t>
  </si>
  <si>
    <t>Cloud based wireless solution</t>
  </si>
  <si>
    <t>J9350B</t>
  </si>
  <si>
    <t>HP MSM313 Access Point (WW)</t>
  </si>
  <si>
    <t>J9525B</t>
  </si>
  <si>
    <t>HP MSM313 Access Point (JP)</t>
  </si>
  <si>
    <t>J8441A</t>
  </si>
  <si>
    <t>HP 5 dBi Indoor/Outdoor Omnidir Antenna</t>
  </si>
  <si>
    <t>J8444A</t>
  </si>
  <si>
    <t>HP 8 dBi Outdoor Omnidirectional Antenna</t>
  </si>
  <si>
    <t>J8997A</t>
  </si>
  <si>
    <t>HP 3 dBi Dual Band Diversity Antenna</t>
  </si>
  <si>
    <t>J8999A</t>
  </si>
  <si>
    <t>HP 7 dBi Dual Band Directional Antenna</t>
  </si>
  <si>
    <t>HP M200 802.11n Access Point Series</t>
  </si>
  <si>
    <t>Published April 29, 2014</t>
  </si>
  <si>
    <t>HP M200 802.11n Access Point Series will go End of Sale in July, 2014.</t>
  </si>
  <si>
    <t>J9468A</t>
  </si>
  <si>
    <t>HP M200 802.11n Access Point (WW)</t>
  </si>
  <si>
    <t>J9467AS</t>
  </si>
  <si>
    <t>HP M200 802.11n Access Point/S-Buy</t>
  </si>
  <si>
    <t>HP WX5002/WX5004 Wireless Controllers</t>
  </si>
  <si>
    <t>Published April 2, 2014</t>
  </si>
  <si>
    <t>With the introduction of the MSM4xx access point and Unified Wireless Controllers, HP is taking the next step in the migration to the HP unified wireless solution that started in the fall of 2011. HP is announcing the EOL of the following A-Series WX5000 series wireless controllers. These products already went EOL in EMEA on December 31, 2012.</t>
  </si>
  <si>
    <t>JD447B</t>
  </si>
  <si>
    <t>HP WX5002 Access Controller</t>
  </si>
  <si>
    <t>HP 830 – 24 PoE+ Unified Switch</t>
  </si>
  <si>
    <t>HP 10500/7500 Unified Module</t>
  </si>
  <si>
    <t>JD448B</t>
  </si>
  <si>
    <t>HP WX5004 Access Controller</t>
  </si>
  <si>
    <t>JG640A </t>
  </si>
  <si>
    <t>HP 830 – 24 PoE+ Unified Switch </t>
  </si>
  <si>
    <t>JG722A ** </t>
  </si>
  <si>
    <t>HP 850 Unified Wired-WLAN Appliance </t>
  </si>
  <si>
    <t>JG723A </t>
  </si>
  <si>
    <t>HP 870 Unified Wired-WLAN Appliance </t>
  </si>
  <si>
    <t>HP M110 Access Point and M111 Wireless Client Bridge</t>
  </si>
  <si>
    <t>Published February 5,2014</t>
  </si>
  <si>
    <t>The HP M110, 802.11a/b/g Access Point is being discontinued. The closest HP product to it is the HP M220 802.11n Access Point as listed below.</t>
  </si>
  <si>
    <t>The HP M111, 802.11a/b/g Client Bridge has been replaced with the HP 501 Wireless Client Bridge that now supports 802.11a/b/g/n/ac radio technology.</t>
  </si>
  <si>
    <t>J9385B</t>
  </si>
  <si>
    <t>HP M110 Access Point (US)</t>
  </si>
  <si>
    <t>HP M220 802.11n Access Point (AM)</t>
  </si>
  <si>
    <t>J9388B</t>
  </si>
  <si>
    <t>HP M110 Access Point (WW)</t>
  </si>
  <si>
    <t>HP M220 802.11n Access Point (WW)</t>
  </si>
  <si>
    <t>J9389A</t>
  </si>
  <si>
    <t>HP M111 Client Bridge</t>
  </si>
  <si>
    <t>J9523A</t>
  </si>
  <si>
    <t>HP M111 Client Bridge (JP)</t>
  </si>
  <si>
    <t>HP RF Mgr Controller w/50-sensor License (J9521A) and HP RF Manager additional 50-sensor Upgrade License (J9399A)</t>
  </si>
  <si>
    <t>Published February 1,2014</t>
  </si>
  <si>
    <t>HP RF Mgr Controller w/50-sensor License (J9521A) and HP RF Manager additional 50-sensor Upgrade License (J9399A) will go EoS July 31, 2014 or while supplies last.</t>
  </si>
  <si>
    <t>J9521A</t>
  </si>
  <si>
    <t>HP RF Mgr Controller w/50-sensor License</t>
  </si>
  <si>
    <t>HP RF Manager for VMware 50 Sensor E-LTU</t>
  </si>
  <si>
    <t>J9399A</t>
  </si>
  <si>
    <t>HP RF Manager additional 50-sensor Upgrade License</t>
  </si>
  <si>
    <t>HP RF Manager Additional 50-Sensor Upgrade E-LTU</t>
  </si>
  <si>
    <t>WA2620 Wireless Access Point</t>
  </si>
  <si>
    <t>HP is announcing the EOL of the A-Series WA2620 wireless access point.   This access point already went EOL in EMEA on December 31, 2012. With the introduction of the MSM4xx and HP 425 access points and the latest Unified Wireless Controllers, HP is taking the next step in the migration to the HP unified wireless solution that started in the fall of 2011.</t>
  </si>
  <si>
    <t>JD472A</t>
  </si>
  <si>
    <t>HP WA2620 Dual Radio 802.11n AP</t>
  </si>
  <si>
    <t>HP WX3000-10G and A7500 Controllers HP Cables and Antennas</t>
  </si>
  <si>
    <t>Published March 15, 2013</t>
  </si>
  <si>
    <t>With the introduction of the MSM4xx access point and the Unified Wired-WLAN Module and Switch, HP is taking the next step in the migration to the HP unified wireless solution that started in the fall of 2011. HP is announcing the EOL of the following A-Series wireless LAN products. </t>
  </si>
  <si>
    <t>NOTE: These products already went EoS in EMEA on December 31, 2012, so this is nothing new in EMEA.</t>
  </si>
  <si>
    <t>All new installations should be installing the latest technology that the MSM430, MSM46x access points and latest controllers bring. </t>
  </si>
  <si>
    <t>Customers looking to do additions to existing HP WX/WA installations should work with their HP sales representative or HP partner.</t>
  </si>
  <si>
    <t>JD450A</t>
  </si>
  <si>
    <t>HP 3000-10G-PoE+ Wireless Switch</t>
  </si>
  <si>
    <t>JG641A *</t>
  </si>
  <si>
    <t>JD440A</t>
  </si>
  <si>
    <t>HP 7500 ACM for 128-640 APs</t>
  </si>
  <si>
    <t>JG639A *</t>
  </si>
  <si>
    <t>HP 10500/7500 20G Unified Wired-WLAN Module</t>
  </si>
  <si>
    <t>JD462B</t>
  </si>
  <si>
    <t>HP WX3000 12 AP License Upgrade</t>
  </si>
  <si>
    <t>JG642A *</t>
  </si>
  <si>
    <t>HP 830 Unified Wired-WLAN Switch 12 AP License</t>
  </si>
  <si>
    <t>JD464B</t>
  </si>
  <si>
    <t>HP WX Blade 128 AP License Upgrade</t>
  </si>
  <si>
    <t>JG644A *</t>
  </si>
  <si>
    <t>HP 10500/7500 Wired-WLAN Mod 128 AP License</t>
  </si>
  <si>
    <t>JD454A</t>
  </si>
  <si>
    <t>HP 2/5GHz Ceiling MIMO 6 Antenna</t>
  </si>
  <si>
    <t>J9171A **</t>
  </si>
  <si>
    <t>HP Indoor OMNI 3/4dBi MIMO 3 Element</t>
  </si>
  <si>
    <t>HP Indoor OMNI 2.5/6dBi MIMO 6 Element</t>
  </si>
  <si>
    <t>JD455A</t>
  </si>
  <si>
    <t>HP 2/5GHz Ceiling MIMO 3 Antenna</t>
  </si>
  <si>
    <t>JD902A</t>
  </si>
  <si>
    <t>HP X270 ULL 6ft Antenna Cable</t>
  </si>
  <si>
    <t>JD903A</t>
  </si>
  <si>
    <t>HP X270 ULL 20ft Antenna Cable</t>
  </si>
  <si>
    <t>JD904A</t>
  </si>
  <si>
    <t>HP X270 ULL 50ft Antenna Cable</t>
  </si>
  <si>
    <t>JD905A</t>
  </si>
  <si>
    <t>HP X270 RSMA to SMA 6in Antenna Cable</t>
  </si>
  <si>
    <t>JD906A</t>
  </si>
  <si>
    <t>HP 2dBi Omni Ant for 9x50 11n AP w/3 Ant</t>
  </si>
  <si>
    <t>JD907A</t>
  </si>
  <si>
    <t>HP 6/8dBi Dual Band Omni Antenna</t>
  </si>
  <si>
    <t>J9719A **</t>
  </si>
  <si>
    <t>HP Outdoor OMNI 6dBi 2.4GHz 3 Element</t>
  </si>
  <si>
    <t>HP Outdoor OMNI 8dBi 5GHz 3 Element</t>
  </si>
  <si>
    <t>JD908A</t>
  </si>
  <si>
    <t>HP 3/4dBi Dual Band Ceiling Mount Ant</t>
  </si>
  <si>
    <t>JD909A</t>
  </si>
  <si>
    <t>HP 18/20dBi Dual Band Panel Antenna</t>
  </si>
  <si>
    <t>J9170A **</t>
  </si>
  <si>
    <t>HP Outdoor P2P 10/13dBi MIMO 3 Element Antenna</t>
  </si>
  <si>
    <t>JD910A</t>
  </si>
  <si>
    <t>HP 6/8dBi Dual Band Hallway Antenna</t>
  </si>
  <si>
    <t>JD911A</t>
  </si>
  <si>
    <t>HP 8/10dBi Dual Band Patch Antenna</t>
  </si>
  <si>
    <t>J9169A **</t>
  </si>
  <si>
    <t>HP Outdoor Sector 8/10dBi MIMO 3 Element Antenna</t>
  </si>
  <si>
    <t>”AM” is for sales in All Americas countries</t>
  </si>
  <si>
    <t>“JP” is for sales in Japan Only</t>
  </si>
  <si>
    <t>“IL” is for sales in Israel Only</t>
  </si>
  <si>
    <t>“WW” is for sales in all other approved countries</t>
  </si>
  <si>
    <t>* The HP 830 Series Unified Wired-WLAN Switch and the HP 10500/7500 20G Unified Wired-WLAN Module will start shipping in May. See the HP web site for more information on these products.</t>
  </si>
  <si>
    <t>** For applications requiring external antennas, the MSM466 allows for external MIMO antennas as listed above.</t>
  </si>
  <si>
    <t>*** In addition to the MSM access points listed above, the MSM product line also includes the MSM460 access point that provides the additional performance of 450Mb/s per radio. In addition, the MSM466 offers 450Mb/s with external antennas for indoor applications and the MSM466-R for outdoor applications</t>
  </si>
  <si>
    <t>JD039A - HP Dual Band .11n Wireless USB Adapter</t>
  </si>
  <si>
    <t>Published January 23, 2013</t>
  </si>
  <si>
    <t>The HP Dual Band .11n Wireless USB Adapter brings high-speed wi-fi compatible IEEE 802.11n wireless connectivity to PCs and other devices not having native .11n wireless capabilities. This easy to install “dongle” device is a perfect solution for retrofitting existing PC units to give them wireless access to a nearby .11n wireless network. It supports both 2.4GHz and 5GHz operation.</t>
  </si>
  <si>
    <t>Because of the widespread adoption of .11n wireless networking and the inclusion of native .11n wireless capabilities in most new generation PCs and other devices, the need for an .11n USB Adapter has been diminishing. As such, no replacement will be offered by HP.</t>
  </si>
  <si>
    <t>HP SINGLE-PRT 802.3AF GIG POE IN-LINE PS (JD059B)</t>
  </si>
  <si>
    <t>Published December 19, 2012</t>
  </si>
  <si>
    <t>The HP GigE PoE injector has been used with several of the 3Com/H3C 802.11a/b/g/n access points that have already gone EOL. The last of these 802.11a/b/g/n access points will be EoL in the mid-2013 timeframe. The HP 1-Port Power Injector, J9407B is a direct replacement for this injector.</t>
  </si>
  <si>
    <t>JD059B</t>
  </si>
  <si>
    <t>HP SINGLE-PRT 802.3AF GIG POE IN-LINE PS</t>
  </si>
  <si>
    <t>HP 1-Port Power Injector</t>
  </si>
  <si>
    <t>HP MSM710 Access and Mobility Controller and accessories</t>
  </si>
  <si>
    <t>Published October 8, 2012</t>
  </si>
  <si>
    <t>The MSM710 controller products provide support for the configuration and management of MSM APs for up to 10 AP deployments. HP launched a new controller, the MSM720, in December 2011 that provides substantially greater capacity, performance, and supports a more advanced set of features.</t>
  </si>
  <si>
    <t>J9328A</t>
  </si>
  <si>
    <t>HP MSM710 Access Controller</t>
  </si>
  <si>
    <t>J9693A or</t>
  </si>
  <si>
    <t>MSM720 Access Controller WW </t>
  </si>
  <si>
    <t>J9695A</t>
  </si>
  <si>
    <t>MSM720 Access Controller TAA (See Note)</t>
  </si>
  <si>
    <t>J9325A</t>
  </si>
  <si>
    <t>HP MSM710 Mobility Controller</t>
  </si>
  <si>
    <t>J9694A or</t>
  </si>
  <si>
    <t>MSM720 Premium Mobility Controller WW</t>
  </si>
  <si>
    <t>J9696A</t>
  </si>
  <si>
    <t>MSM720 Premium Mobility Controller TAA (See Note )</t>
  </si>
  <si>
    <t>J9404A</t>
  </si>
  <si>
    <t>HP MSM710 Controller Rack Mounting Kit</t>
  </si>
  <si>
    <t>Kit included with MSM720</t>
  </si>
  <si>
    <t>J9331A</t>
  </si>
  <si>
    <t>HP MSM710 Mobility Svcs Upgrade Lic</t>
  </si>
  <si>
    <t>J9698A</t>
  </si>
  <si>
    <t>MSM720 Premium License</t>
  </si>
  <si>
    <t>Note: For U.S. government manufactured sales requirements, order the TAA MSM720 controller models. For all other AMS and WW orders, use WW models.</t>
  </si>
  <si>
    <t>Power Supply for the MSM335 and MSM422 Access Point (J9406A)</t>
  </si>
  <si>
    <t>Published August 15, 2012</t>
  </si>
  <si>
    <t>This power supply was sold as an option for the MSM335 and MSM422 for those customers who didn’t have access to a PoE (Power over Ethernet) source. With the EOL of the MSM335 and MSM422 earlier this calendar year, we are now adding the power supply to the EOL products. As an alternative to this power supply, HP offers a PoE injector that is fully compatible with these access points, the J9407B.</t>
  </si>
  <si>
    <t>J9406A</t>
  </si>
  <si>
    <t>HP MSM335/MSM422 Power Supply</t>
  </si>
  <si>
    <t>HP 10/100 PoE Injector (JD483B)</t>
  </si>
  <si>
    <t>The HP 10/100 PoE injector has been used with several of the 3Com/H3C 802.11a/b/g access points and cannot be used with the 802.11n access points as these require a GigE Ethernet interface. The last of these 802.11a/b/g access points will be EoL in the July 2012 timeframe.</t>
  </si>
  <si>
    <t>JD483B</t>
  </si>
  <si>
    <t>HP Single-Port 802.3af PoE In-Line PS</t>
  </si>
  <si>
    <t>`</t>
  </si>
  <si>
    <t>EMEA ONLY - HP WX3000-10G, WX5002, WX5004 and A7500 Controllers (including licenses) HP WA2620 Access Point (including cables and antennas)</t>
  </si>
  <si>
    <t>With the introduction of new DFS (radar detection) regulatory and RoHS requirements in EMEA, HP is taking the next step in the migration to the HP unified wireless solution that started in the fall of 2011. HP is announcing the EOL of the following products in EMEA only. </t>
  </si>
  <si>
    <t>All new installations should be installing the latest technology that the MSM430/460 Access Points and MSM Controllers offer. </t>
  </si>
  <si>
    <t>Customers looking to do additions to existing HP WX/WA installations should work with their HP sales representative or HP partner to work out the migration or overlay of WX and MSM products.</t>
  </si>
  <si>
    <t>J9693A/94A</t>
  </si>
  <si>
    <t>HP MSM720 Access / Mobility Controller</t>
  </si>
  <si>
    <t>J9420A/21A</t>
  </si>
  <si>
    <t>HP MSM760 Mobility / Access Controller</t>
  </si>
  <si>
    <t>HP MSM765zl Mobility Controller</t>
  </si>
  <si>
    <t>HP MSM760 Access / Mobility Controller</t>
  </si>
  <si>
    <t>J9697A</t>
  </si>
  <si>
    <t>HP MSM720/760/765 ADD 10 AP LIC</t>
  </si>
  <si>
    <t>J9371A</t>
  </si>
  <si>
    <t>HP MSM760/765 ADD 40 AP LIC</t>
  </si>
  <si>
    <t>HP Indoor OMNI 3/4dBi MIMO 3 Element Ant</t>
  </si>
  <si>
    <t>“JP” is for sales in Japan</t>
  </si>
  <si>
    <t>“IL” is for sales in Israel</t>
  </si>
  <si>
    <t>* Note: The MSM controllers do not have the PoE switch ports as the WX3000 series controllers do.</t>
  </si>
  <si>
    <t>HP MSM410-WW (J9427B) Roll</t>
  </si>
  <si>
    <t>Published August 1, 2012</t>
  </si>
  <si>
    <t>With the introduction of new DFS (radar detection) regulatory requirements in the European countries, HP is announcing a new revision of the MSM410 (WW) in EMEA on December 31, 2012 and the rest of the world on January 31, 2013. The MSM410 US/IL/JP variants will remain unchanged with Revision B.</t>
  </si>
  <si>
    <t>This revision will make the MSM410 (WW) compliant with the new DFS standard in the European countries by reducing the 5GHz channels available, while not having any effect on any of the other countries.</t>
  </si>
  <si>
    <t>J9427B</t>
  </si>
  <si>
    <t>HP MSM410 Single Radio 802.11n AP (WW)</t>
  </si>
  <si>
    <t>HP (3Com) Outdoor Bridge and Access Point and outdoor Cables</t>
  </si>
  <si>
    <t>The Outdoor Bridge and Access Point has provided customers with outdoor coverage for the past five plus years. These have been replaced with the MSM466-R, 802.11n Outdoor AP and Bridge that started shipping in December 2011.</t>
  </si>
  <si>
    <t>JD899A</t>
  </si>
  <si>
    <t>HP 802.11a/g Building-to-Building Outdoor Bridge and Access Point</t>
  </si>
  <si>
    <t>HP MSM466-R Dual Radio Outdoor 802.11n Access Point (AM)</t>
  </si>
  <si>
    <t>HP MSM466-R Dual Radio Outdoor 802.11n Access Point (WW)</t>
  </si>
  <si>
    <t>HP MSM466-R Dual Radio Outdoor 802.11n Access Point (JP)</t>
  </si>
  <si>
    <t>HP MSM466-R Dual Radio Outdoor 802.11n Access Point (IL)</t>
  </si>
  <si>
    <t>JD912A</t>
  </si>
  <si>
    <t>HP X270 ULL N to N 6ft Antenna Cable</t>
  </si>
  <si>
    <t>JD913A</t>
  </si>
  <si>
    <t>HP X270 ULL N to N 20ft Antenna Cable</t>
  </si>
  <si>
    <t>JD914A</t>
  </si>
  <si>
    <t>HP Ultra Low Loss Antenna Cbl (N/50ft)</t>
  </si>
  <si>
    <t>HP WX3000-8G, WX3000-24G, A5800 and A9500 Controllers HP WA2610E and WA2620E</t>
  </si>
  <si>
    <t>Published July 1, 2012</t>
  </si>
  <si>
    <t>With the migration to the HP unified wireless solution that started in the fall of 2011, HP is announcing the EOL of the following products. HP will maintain the WA2620* Access Points for customers that have a WX/WA series wireless installation to allow them to grow. For customers looking for new deployments, they should be looking at the higher end MSM430/460 access points and MSM Controllers. Customers looking to do large additional deployments should also consider migrating to the MSM products for these new areas.</t>
  </si>
  <si>
    <t>For customers already running with the HP WX series controllers needing to supplement their current installation, the WA2620* should be used as the access point of choice.</t>
  </si>
  <si>
    <t>* The WA2620 will not be available after December 31, 2012 in EMEA due to new regulatory regulations. After December 31, 2012 HP will only be offering the MSM wireless product line in EMEA.</t>
  </si>
  <si>
    <t>For new opportunity and sizable add on plans, the better solution would be the MSM Controllers and Access Points.</t>
  </si>
  <si>
    <t>JD452A</t>
  </si>
  <si>
    <t>HP WA2610E Single Radio 802.11n Plenum AP</t>
  </si>
  <si>
    <t>HP MSM410 Single Radio 802.11n AP (US)</t>
  </si>
  <si>
    <t>J9529B</t>
  </si>
  <si>
    <t>HP MSM410 Single Radio 802.11n AP (JP)</t>
  </si>
  <si>
    <t>HP MSM410 Single Radio 802.11n AP (IL)</t>
  </si>
  <si>
    <t>JD453A</t>
  </si>
  <si>
    <t>HP WA2620E Dual Radio 802.11n Plenum AP</t>
  </si>
  <si>
    <t>JD444A</t>
  </si>
  <si>
    <t>HP 3000-8G-PoE+ Wireless Switch *</t>
  </si>
  <si>
    <t>J9693A/J9694A</t>
  </si>
  <si>
    <t>JD449A</t>
  </si>
  <si>
    <t>HP 3000-24G-PoE+ Wireless Switch *</t>
  </si>
  <si>
    <t>JD443A</t>
  </si>
  <si>
    <t>HP 5800 ACM for 32-64 Aps</t>
  </si>
  <si>
    <t>J9420A/J9421A</t>
  </si>
  <si>
    <t>JD441A</t>
  </si>
  <si>
    <t>HP 5800 ACM for 64-256 Aps</t>
  </si>
  <si>
    <t>JD442A</t>
  </si>
  <si>
    <t>HP 9500 ACM for 128-640 Aps</t>
  </si>
  <si>
    <t>US is for sales in the US Only</t>
  </si>
  <si>
    <t>AM is for sales in All Americas countries</t>
  </si>
  <si>
    <t>JP is for sales in Japan Only</t>
  </si>
  <si>
    <t>IL is for sales in Israel Only</t>
  </si>
  <si>
    <t>WW is for sales in all other approved countries).</t>
  </si>
  <si>
    <t>HP MSM320-R</t>
  </si>
  <si>
    <t>The HP MSM320-R wireless Access Point and Bridge has provided customers with outdoor coverage for the past several years. These are being replaced with the MSM466-R, 802.11n Outdoor AP and Bridge that started shipping in December 2011. HP is announcing the End of Sale of the MSM320-R Access Points.</t>
  </si>
  <si>
    <t>J9365B</t>
  </si>
  <si>
    <t>HP MSM320-R Access Point (US)</t>
  </si>
  <si>
    <t>J9368B</t>
  </si>
  <si>
    <t>HP MSM320-R Access Point (WW)</t>
  </si>
  <si>
    <t>HP MSM466-R Dual Radio Outdoor 802.11n Access Point (AM) (LAT and Canada)</t>
  </si>
  <si>
    <t>J9528B</t>
  </si>
  <si>
    <t>HP MSM320-R Access Point (JP)</t>
  </si>
  <si>
    <t>HP MSM310-R Outdoor Access Point and Bridge</t>
  </si>
  <si>
    <t>The HP MSM310-R wireless Access Point and Bridge has provided customers with outdoor coverage for the past several years. These are being replaced with the MSM466-R, 802.11n Outdoor APand Bridge that started shipping in December 2011. Therefore, HP is announcing the End of Sale of the following products:</t>
  </si>
  <si>
    <t>J9380B</t>
  </si>
  <si>
    <t>HP MSM310-R Access Point (US)</t>
  </si>
  <si>
    <t>J9383B</t>
  </si>
  <si>
    <t>HP MSM310-R Access Point (WW)</t>
  </si>
  <si>
    <t>---</t>
  </si>
  <si>
    <t>HP WA2110-AG and WA2220-AG Access Points</t>
  </si>
  <si>
    <t>Published April 17, 2012</t>
  </si>
  <si>
    <t>The HP WA2110 and WA2220 802.11a/b/g wireless access points that operate with the HP WX series wireless controllers are going EOL. These are the legacy 802.11a/b/g access points and not the 802.11n access points. Depending upon what these are being planned for, the replacement could go in two directions. For customers already running with the HP WX series controllers needing to supplement their current installation, then the WA2620-AGN should be used as the replacement product. For new opportunity, the better solution would be the MSM Controllers and Access Points. Recommended Replacement Products for existing HP WX series wireless installations:</t>
  </si>
  <si>
    <t>The recommended replacement product for existing HP WA/WX wireless customers are listed in the table below.</t>
  </si>
  <si>
    <t>HP WA2110 Single Radio 802.11a/b/g AP</t>
  </si>
  <si>
    <t>JD451A</t>
  </si>
  <si>
    <t>HP WA2220 Dual Radio 802.11a/b/g AP</t>
  </si>
  <si>
    <t>Recommended Replacement Products for Existing HP WA/WX series wireless installations:</t>
  </si>
  <si>
    <t>The recommended replacement product for JD446B HP WA2110 Single radio 802.11a/b/g AP and/or JD451A HP WA2220 Dual Radio 802.11a/b/g AP is JD472A HP WA2620 Dual Radio 802.11n Access Point. </t>
  </si>
  <si>
    <t>HP V110 Cable/DSL Wireless-N Router and the HP110 ADSL-B Wireless-N Router</t>
  </si>
  <si>
    <t>Published February 6, 2012</t>
  </si>
  <si>
    <t>The HP V110 Wireless-N routers have served small businesses by providing basic wireless connectivity and basic routing functionality since 2008. HP networking is announcing the End of Sale of the HP V110 Wireless-N Router products.</t>
  </si>
  <si>
    <t>JE468A</t>
  </si>
  <si>
    <t>HP V110 Cable/DSL Wireless-N Router</t>
  </si>
  <si>
    <t>J9467A</t>
  </si>
  <si>
    <t>HP V-M200 802.11n Access Point (US)</t>
  </si>
  <si>
    <t>HP V-M200 802.11n Access Point (WW)</t>
  </si>
  <si>
    <t>JE459A</t>
  </si>
  <si>
    <t>HP V110 ADSL-A Wireless-N Router</t>
  </si>
  <si>
    <t>JE461A</t>
  </si>
  <si>
    <t>HP V110 ADSL-B Wireless-N Router</t>
  </si>
  <si>
    <t>Some customers looking merely to add wireless connectivity to their network may wish to consider a Wireless Access Point instead of a router. They should consider the HP V-M200 802.11n Access Point Series. Take advantage of the next-generation 802.11n standard while simultaneously supporting 802.11a or 802.11b/g devices with the V-M200’s dual-band capability. They are easy to set up and have functionality to keep sensitive data secure.</t>
  </si>
  <si>
    <t>HP MSM320/325/335 and 422 Access Points</t>
  </si>
  <si>
    <t>Published February 1, 2012</t>
  </si>
  <si>
    <t>These products work in both standalone (autonomous) and managed modes with the MSM7xx wireless controllers. HP has started shipping the next generation 802.11n dual radio-dual band technology access points over a year ago at very competitive prices, at or below these older products' list price.</t>
  </si>
  <si>
    <t>Replacement Product SKU</t>
  </si>
  <si>
    <t>Americas (AM)</t>
  </si>
  <si>
    <t>EMEA &amp; APJ (WW)</t>
  </si>
  <si>
    <t>J9360B</t>
  </si>
  <si>
    <t>HP MSM320 Dual Radio 802.11a/b/g Access Point</t>
  </si>
  <si>
    <t>J9364B</t>
  </si>
  <si>
    <t>J9527B</t>
  </si>
  <si>
    <t>J9369B</t>
  </si>
  <si>
    <t>HP MSM325 Single Radio 802.11a/b/g Access Point and RF Sensor</t>
  </si>
  <si>
    <t>J9373B</t>
  </si>
  <si>
    <t>J9256B</t>
  </si>
  <si>
    <t>HP MSM335 Dual Radio 802.11a/b/g Access Point and RF Sensor</t>
  </si>
  <si>
    <t>J9257B</t>
  </si>
  <si>
    <t>J9358B</t>
  </si>
  <si>
    <t>HP MSM422 Dual Radio 802.11n Access Point</t>
  </si>
  <si>
    <t>J9359B</t>
  </si>
  <si>
    <t>J9530B</t>
  </si>
  <si>
    <t>J9617B</t>
  </si>
  <si>
    <t>J9384A</t>
  </si>
  <si>
    <t>HP MSM320 RF Sensor License</t>
  </si>
  <si>
    <t>US = United States / JP = Japan / IL = Israel / WW = Rest of World</t>
  </si>
  <si>
    <t>* MSM422 (JP) J9530B will go EOL June 1, 2012</t>
  </si>
  <si>
    <t>Access Point Definition</t>
  </si>
  <si>
    <t>MSM430 – Dual radio 11n Access Point (embedded antennas, 300Mb/s per radio)</t>
  </si>
  <si>
    <t>MSM460 – Dual radio 11n Access Point (embedded antennas with 3 Spatial Streams/450Mb/s per radio)</t>
  </si>
  <si>
    <t>MSM466 – Dual radio 11n Access Point (external antennas only with 3 Spatial Streams/450Mb/s per radio)</t>
  </si>
  <si>
    <t>HP/3COM Legacy Access Points</t>
  </si>
  <si>
    <t>Published November 1, 2011</t>
  </si>
  <si>
    <t>The listed HP access points and workgroup bridge are going End of Life. These products are standalone/autonomous mode APs and do not require a wireless controller to manage them. Going forward, customers will need to buy the E-series equivalent autonomous mode APs as outlined in the table</t>
  </si>
  <si>
    <t>Replacement Product SKUs</t>
  </si>
  <si>
    <t>US</t>
  </si>
  <si>
    <t>Canada and LAT</t>
  </si>
  <si>
    <t>JD015A</t>
  </si>
  <si>
    <t>HP E7760 Single Radio 802.11a/b/g Access Point</t>
  </si>
  <si>
    <t>JD016A</t>
  </si>
  <si>
    <t>HP E8760 Dual Radio 802.11a/b/g Access Point</t>
  </si>
  <si>
    <t>J9650A </t>
  </si>
  <si>
    <t>JE501A</t>
  </si>
  <si>
    <t>HP E9152 Single Radio 11n Access Point</t>
  </si>
  <si>
    <t>* Access Point Definition</t>
  </si>
  <si>
    <t>MSM310 – Single radio 11a/g Access Point (external antennas)</t>
  </si>
  <si>
    <t>MSM410 – Single radio 11n Access Point (embedded antennas)</t>
  </si>
  <si>
    <t>MSM430 – Dual radio 11n Access Point (embedded antennas)</t>
  </si>
  <si>
    <t>MSM466 – Dual radio 11n Access Point (embedded antennas with 3 Spatial Streams/450Mb/s per radio)</t>
  </si>
  <si>
    <t>WX-3000/5000/Blade AP License Upgrades Announcement</t>
  </si>
  <si>
    <t>Published September 15, 2011</t>
  </si>
  <si>
    <t>The Access Point licenses listed below were not re-branded. The original 3Com license document is sold on the HP CPL as JD462A, JD463A, &amp; JD464A.</t>
  </si>
  <si>
    <t>The coming B-version licenses are HP re-branded. The B-version licenses have simplified the customer registration procedure in HPN My Networking.</t>
  </si>
  <si>
    <t>There is no function or price change in this product roll.</t>
  </si>
  <si>
    <t>The new B-version licenses will be effective September 1, 2011. Due to the availability of the B-version licenses, HP is announcing the End of Sale of the A-version licenses listed below (ES Date October 1, 2011): </t>
  </si>
  <si>
    <t>JD462A</t>
  </si>
  <si>
    <t>HP A-WX3000 12 AP License Upgrade</t>
  </si>
  <si>
    <t>JD463A</t>
  </si>
  <si>
    <t>HP A-WX5000 32 AP License Upgrade</t>
  </si>
  <si>
    <t>JD464A</t>
  </si>
  <si>
    <t>HP A-WX Blade 128 AP License Upgrade</t>
  </si>
  <si>
    <t>HP V10ag Wireless Access Point (NA only)</t>
  </si>
  <si>
    <t>Published July 26, 2010</t>
  </si>
  <si>
    <t>The HP V10ag Wireless Access Point has provided secure, reliable 802.11a and 802.11b/g wireless connectivity for small business networks since 2007. Due to the availability of the next generation 802.11n technology and the introduction of the HP V-M200 802.11n Access Point, HP networking is announcing the End of Sale of the HP V10ag Wireless Access Point (J9140A). For specific product rollover details see the announcement.</t>
  </si>
  <si>
    <t>HP ProCurve Mobility Access Point Series - M110</t>
  </si>
  <si>
    <t>Published September 2, 2009</t>
  </si>
  <si>
    <t>MAC Address Schema Change:</t>
  </si>
  <si>
    <t>We are finalizing the integration of Colubris (previous acquisition) products by transitioning MAC Address assignments to HP ProCurve MAC address assignments.</t>
  </si>
  <si>
    <t>HP will be doing a Product Roll to support this requirement.</t>
  </si>
  <si>
    <t>HP ProCurve Statement on New DFS EU Standards</t>
  </si>
  <si>
    <t>As of July 1st 2010, all wireless devices sold in the EU countries and any country that participates in the EU free market, must meet stringent Dynamic Frequency Selection (DFS) requirements for radar detection and avoidance.</t>
  </si>
  <si>
    <t>For specific product roll details see our MAC Address A-to-B Roll and DFS Disablement Announcement.</t>
  </si>
  <si>
    <t>HPE Instant Access Points SKU Changes</t>
  </si>
  <si>
    <t>Published November 2, 2016</t>
  </si>
  <si>
    <t>The below SKUs have their J#s changed as of today, November 1, 2016. The current SKUs (JL#) will be available based on inventory levels, but going forward, the new SKUs (JW#) should be used.</t>
  </si>
  <si>
    <t>JW213A</t>
  </si>
  <si>
    <t>Aruba IAP-205 (US) Instant 2x2:2 11ac AP</t>
  </si>
  <si>
    <t>JW229A</t>
  </si>
  <si>
    <t>Aruba IAP-215 (US) Instant 3x3:3 11ac AP</t>
  </si>
  <si>
    <t>Aruba IAP-103 (RW) Instant 2x2:2 11n AP</t>
  </si>
  <si>
    <t>JW191A</t>
  </si>
  <si>
    <t>Aruba IAP-103 (US) Instant 2x2:2 11n AP</t>
  </si>
  <si>
    <t>JW242A</t>
  </si>
  <si>
    <t>Aruba IAP-225 (US) Instant 3x3:3 11ac AP</t>
  </si>
  <si>
    <t>HP 205H Instant 802.11ac (WW) Walljack</t>
  </si>
  <si>
    <t>Aruba IAP-275 (RW) Outdoor Instant AP</t>
  </si>
  <si>
    <t>Aruba IAP-277 (RW) Outdoor Instant AP</t>
  </si>
  <si>
    <t>JL018A</t>
  </si>
  <si>
    <t>JW038A</t>
  </si>
  <si>
    <t>Aruba AP-200-MNT-W2 Secure Mount Kit</t>
  </si>
  <si>
    <t>JL019A</t>
  </si>
  <si>
    <t>HP 355/365 AP Wall Mount Kit</t>
  </si>
  <si>
    <t>JW048A</t>
  </si>
  <si>
    <t>Aruba AP-220-MNT-W2 Secure Mount Kit</t>
  </si>
  <si>
    <t>JL017A</t>
  </si>
  <si>
    <t>HP 3xx AP Universal Power Supply</t>
  </si>
  <si>
    <t>AP-AC-12V30A 12V 30W Power Adapter</t>
  </si>
  <si>
    <t>JL231A</t>
  </si>
  <si>
    <t>HP AP 36W 48VDC Power Supply</t>
  </si>
  <si>
    <t>AP-AC-48V36C 48V 36W Power Adapter</t>
  </si>
  <si>
    <t>HP Cloud Network Manager 1 Year</t>
  </si>
  <si>
    <t>Aruba Central 1 IAP 1yr Sub E-STU</t>
  </si>
  <si>
    <t>HP Cloud Network Manager 3 Year</t>
  </si>
  <si>
    <t>Aruba Central 1 IAP 3yr Sub E-STU</t>
  </si>
  <si>
    <t>HP Cloud Network Manager 5 Year</t>
  </si>
  <si>
    <t>Aruba Central 1 IAP 5yr Sub E-STU</t>
  </si>
  <si>
    <t>JL236A</t>
  </si>
  <si>
    <t>HP 270 Series Outdoor AP Tilt Mount Kit</t>
  </si>
  <si>
    <t>Aruba AP-270-MNT-H1 270 Series Mt Kit</t>
  </si>
  <si>
    <t>JL237A</t>
  </si>
  <si>
    <t>HP 270 Series Outdoor AP Flush Mount Kit</t>
  </si>
  <si>
    <t>Aruba AP-270-MNT-H2 270 Series Mt Kit</t>
  </si>
  <si>
    <t>JL238A</t>
  </si>
  <si>
    <t>HP 270 Series AP Long Pole/Wall Mount</t>
  </si>
  <si>
    <t>Aruba AP-270-MNT-V1 270 Series Mt Kit</t>
  </si>
  <si>
    <t>JL239A</t>
  </si>
  <si>
    <t>HP 270 Series AP Short Pole/Wall Mount</t>
  </si>
  <si>
    <t>Aruba AP-270-MNT-V2 270 Series Mt Kit</t>
  </si>
  <si>
    <t>HPE 103, HPE 205, HPE 215 and HPE 225 Instant Access Points</t>
  </si>
  <si>
    <t>Published May 9, 2016</t>
  </si>
  <si>
    <t>IAP-205-US</t>
  </si>
  <si>
    <t>IAP-215-US</t>
  </si>
  <si>
    <t>IAP-103-US</t>
  </si>
  <si>
    <t>IAP-225-US</t>
  </si>
  <si>
    <t>These SKUs can be purchased from an Aruba Networks partner, with the following part numbers and descriptions.</t>
  </si>
  <si>
    <t>HPE-JD092B</t>
  </si>
  <si>
    <t>HPE-JD094B</t>
  </si>
  <si>
    <t>HPE-JD089B</t>
  </si>
  <si>
    <t>HPE-JD119B</t>
  </si>
  <si>
    <t>JL380A</t>
  </si>
  <si>
    <t>JL381A</t>
  </si>
  <si>
    <t>JL382A</t>
  </si>
  <si>
    <t>JL385A</t>
  </si>
  <si>
    <t>JL383A</t>
  </si>
  <si>
    <t>JL384A</t>
  </si>
  <si>
    <t>JL386A</t>
  </si>
  <si>
    <t>ArubaOS</t>
  </si>
  <si>
    <t>HPE-JD118B</t>
  </si>
  <si>
    <t>JZ074A</t>
  </si>
  <si>
    <t>HPE OC20 802.11ac (RW) Access Point</t>
  </si>
  <si>
    <t>1 Year</t>
  </si>
  <si>
    <t>HPE 5930 Switch Series</t>
  </si>
  <si>
    <t>Published June 30, 2017</t>
  </si>
  <si>
    <t>HPE will discontinue the following SKUs and customers are requested to migrate to the appropriate replacement in the 5940 series.</t>
  </si>
  <si>
    <t>JG726A</t>
  </si>
  <si>
    <t>HPE 5930 32QSFP+ Switch</t>
  </si>
  <si>
    <t>JH396A</t>
  </si>
  <si>
    <t>HPE 5940 32QSFP+ Switch</t>
  </si>
  <si>
    <t>JG814AAE</t>
  </si>
  <si>
    <t>HPE Virtual Switch 5900v VMware E-LTU</t>
  </si>
  <si>
    <t>JG815AAE</t>
  </si>
  <si>
    <t>HPE VSO SW for 5900v VMware E-LTU</t>
  </si>
  <si>
    <t>JG953A</t>
  </si>
  <si>
    <t>HPE INE1054569 5900 AC OEM Switch</t>
  </si>
  <si>
    <t>JH687A</t>
  </si>
  <si>
    <t>HPE INE 1054606/0251 5940 OEM Swch</t>
  </si>
  <si>
    <t>JH062A</t>
  </si>
  <si>
    <t>HPE 5930 32QSFP+ Opcty Shld Kit</t>
  </si>
  <si>
    <t>JH101A</t>
  </si>
  <si>
    <t>HPE INE1054606/0005 5930 AC OEM S</t>
  </si>
  <si>
    <t>JH178A</t>
  </si>
  <si>
    <t>HPE 5930 2-slot 2QSFP+ Switch</t>
  </si>
  <si>
    <t>JH397A</t>
  </si>
  <si>
    <t>HPE 5940 2-Slot 2QSFP+ Switch</t>
  </si>
  <si>
    <t>JH189A</t>
  </si>
  <si>
    <t>JH190A</t>
  </si>
  <si>
    <t>JH378A</t>
  </si>
  <si>
    <t>HPE 5930 2-slot 2QSFP FB AC Bdl</t>
  </si>
  <si>
    <t>JQ041A</t>
  </si>
  <si>
    <t>HPE FlexFabric 5940 2-slot 2QSFP+ Front-to-Back AC Bundle</t>
  </si>
  <si>
    <t>JH379A</t>
  </si>
  <si>
    <t>HPE 5930 2-slot 2QSFP BF AC Bdl</t>
  </si>
  <si>
    <t>JQ042A</t>
  </si>
  <si>
    <t>HPE FlexFabric 5940 2-slot 2QSFP+ Back-to-Front AC Bundle</t>
  </si>
  <si>
    <t>JH380A</t>
  </si>
  <si>
    <t>HPE 5930 4-slot FB AC Bundle</t>
  </si>
  <si>
    <t>JQ043A</t>
  </si>
  <si>
    <t>HPE FlexFabric 5940 4-slot Front-to-Back AC Bundle</t>
  </si>
  <si>
    <t>JH381A</t>
  </si>
  <si>
    <t>HPE 5930 4-slot BF AC Bundle</t>
  </si>
  <si>
    <t>JQ044A</t>
  </si>
  <si>
    <t>HPE FlexFabric 5940 4-slot Back-to-Front AC Bundle</t>
  </si>
  <si>
    <t>Aruba 2920 Switches</t>
  </si>
  <si>
    <t>HPE/Aruba is planning to make the following products end of sale on the dates specified above, with the following market replacements:</t>
  </si>
  <si>
    <t>JL319A + JL085A </t>
  </si>
  <si>
    <t>JL259A </t>
  </si>
  <si>
    <t>Aruba 2930M 24G 1-slot Switch + Aruba x371 12VDC 250W 100-240VAC Power Supply </t>
  </si>
  <si>
    <t>Aruba 2930F 24G 4SFP Switch </t>
  </si>
  <si>
    <t>Aruba 2930F 24G 4SFP+ Switch</t>
  </si>
  <si>
    <t>Aruba 2920 24G PoE+ Switch</t>
  </si>
  <si>
    <t>JL320A + JL086A</t>
  </si>
  <si>
    <t>JL261A </t>
  </si>
  <si>
    <t>Aruba 2930M 24G PoE+ 1-slot Switch + Aruba X372 54VDC 680W 100-240VAC Power Supply</t>
  </si>
  <si>
    <t>Aruba 2930F 24G PoE+ 4SFP Switch</t>
  </si>
  <si>
    <t>Aruba 2930F 24G PoE+ 4SFP+ Switch</t>
  </si>
  <si>
    <t>JL321A + JL085A</t>
  </si>
  <si>
    <t>Aruba 2930M 48G 1-slot Switch + Aruba x371 12VDC 250W 100-240VAC Power Supply</t>
  </si>
  <si>
    <t>Aruba 2930F 48G 4SFP + Switch</t>
  </si>
  <si>
    <t>Aruba 2920 48G PoE+ Switch</t>
  </si>
  <si>
    <t>JL322A + JL086A </t>
  </si>
  <si>
    <t>JL262A </t>
  </si>
  <si>
    <t>Aruba 2930M 48G PoE+ 1-slot Switch + Aruba X372 54VDC 680W 100-240VAC Power Supply</t>
  </si>
  <si>
    <t>Aruba 2930F 48G PoE+ 4SFP+ Switch</t>
  </si>
  <si>
    <t>Aruba 2920-48G-PoE+ 740W Switch</t>
  </si>
  <si>
    <t>JL322A + JL087A</t>
  </si>
  <si>
    <t>Aruba 2930M 48G PoE+ 1-slot Switch + Aruba X372 54VDC 1050W 110-240VAC Power Supply</t>
  </si>
  <si>
    <t>Aruba 2915 8G PoE+ Switch</t>
  </si>
  <si>
    <t>Aruba 2930F 8G PoE+ 2SFP+ Switch</t>
  </si>
  <si>
    <t>Replacement Products</t>
  </si>
  <si>
    <r>
      <t>The </t>
    </r>
    <r>
      <rPr>
        <b/>
        <sz val="12"/>
        <color rgb="FF000000"/>
        <rFont val="Arial"/>
        <family val="2"/>
      </rPr>
      <t>Aruba 2930M Switch Series</t>
    </r>
    <r>
      <rPr>
        <sz val="12"/>
        <color rgb="FF000000"/>
        <rFont val="Arial"/>
        <family val="2"/>
      </rPr>
      <t> is designed for customers creating digital workplaces that are optimized for mobile users with an integrated wired and wireless approach. These Layer 3 access switches are easy to deploy and manage with advanced security and network management tools like Aruba ClearPass Policy Manager and Aruba AirWave and Aruba Central. A powerful Aruba ProVision ASIC delivers performance and value with support of the latest SDN apps with future proof programmability for tomorrow’s applications. The 2930M supports 10GbE and 40GbE uplinks, Dual Modular Power Supplies, 1440 Watts of PoE+, HPE Smart Rate, robust QoS, RIP, Access OSPF routing, PIM, VRRP and IPv6 with no software licensing required. </t>
    </r>
  </si>
  <si>
    <t>Key Features of the 2930M Switch Series:</t>
  </si>
  <si>
    <t>• Aruba Layer 3 Modular uplink/power/stacking switch series with static, RIP and Access OSPF routing, ACLs, and robust QoS.</t>
  </si>
  <si>
    <t>• Advanced security and network management tools like Aruba ClearPass Policy Manager, Aruba Airwave and Aruba Central.</t>
  </si>
  <si>
    <r>
      <t>• Modular 10GbE or </t>
    </r>
    <r>
      <rPr>
        <b/>
        <sz val="12"/>
        <color rgb="FF000000"/>
        <rFont val="Arial"/>
        <family val="2"/>
      </rPr>
      <t>40GbE</t>
    </r>
    <r>
      <rPr>
        <sz val="12"/>
        <color rgb="FF000000"/>
        <rFont val="Arial"/>
        <family val="2"/>
      </rPr>
      <t> uplinks and </t>
    </r>
    <r>
      <rPr>
        <b/>
        <sz val="12"/>
        <color rgb="FF000000"/>
        <rFont val="Arial"/>
        <family val="2"/>
      </rPr>
      <t>HPE Smart Rate (IEEE 802.3bz).</t>
    </r>
  </si>
  <si>
    <r>
      <t>• </t>
    </r>
    <r>
      <rPr>
        <b/>
        <sz val="12"/>
        <color rgb="FF000000"/>
        <rFont val="Arial"/>
        <family val="2"/>
      </rPr>
      <t>Up to 1440W of PoE+</t>
    </r>
    <r>
      <rPr>
        <sz val="12"/>
        <color rgb="FF000000"/>
        <rFont val="Arial"/>
        <family val="2"/>
      </rPr>
      <t> for powering wireless access points, cameras and phones.</t>
    </r>
  </si>
  <si>
    <r>
      <t>• </t>
    </r>
    <r>
      <rPr>
        <b/>
        <sz val="12"/>
        <color rgb="FF000000"/>
        <rFont val="Arial"/>
        <family val="2"/>
      </rPr>
      <t>10 unit Backplane Stacking.</t>
    </r>
  </si>
  <si>
    <r>
      <t>• </t>
    </r>
    <r>
      <rPr>
        <b/>
        <sz val="12"/>
        <color rgb="FF000000"/>
        <rFont val="Arial"/>
        <family val="2"/>
      </rPr>
      <t>Hibernation mode</t>
    </r>
    <r>
      <rPr>
        <sz val="12"/>
        <color rgb="FF000000"/>
        <rFont val="Arial"/>
        <family val="2"/>
      </rPr>
      <t> to save power while nobody is in the office.</t>
    </r>
  </si>
  <si>
    <r>
      <t>• </t>
    </r>
    <r>
      <rPr>
        <b/>
        <sz val="12"/>
        <color rgb="FF000000"/>
        <rFont val="Arial"/>
        <family val="2"/>
      </rPr>
      <t>IEEE1588v2 Precision Timing Protocol</t>
    </r>
    <r>
      <rPr>
        <sz val="12"/>
        <color rgb="FF000000"/>
        <rFont val="Arial"/>
        <family val="2"/>
      </rPr>
      <t> supports critical timing applications.</t>
    </r>
  </si>
  <si>
    <t>• Ready for innovative SDN applications with OpenFlow support.</t>
  </si>
  <si>
    <t>• Simple deployment with Zero Touch Provisioning.</t>
  </si>
  <si>
    <r>
      <t>The </t>
    </r>
    <r>
      <rPr>
        <b/>
        <sz val="12"/>
        <color rgb="FF000000"/>
        <rFont val="Arial"/>
        <family val="2"/>
      </rPr>
      <t>Aruba 2930F Switch Series</t>
    </r>
    <r>
      <rPr>
        <sz val="12"/>
        <color rgb="FF000000"/>
        <rFont val="Arial"/>
        <family val="2"/>
      </rPr>
      <t> is a Layer 3 Switch series with enterprise class features that is simple to deploy and manage with Aruba ClearPass Policy Manager, Aruba Airwave, and Aruba Central. It includes support for Static, RIP and Access OSPF routing IPV6, ACLs in PoE+ and Non-PoE+ models with built in 1GbE or 10GbE uplinks. </t>
    </r>
  </si>
  <si>
    <t>Key Features of the Aruba 2930F Switch series:</t>
  </si>
  <si>
    <t>• Aruba Layer 3 switch fixed port series with static, RIP and Access OSPF routing, ACLs, and robust QoS.</t>
  </si>
  <si>
    <t>• Convenient built-in 1GbE or 10GbE Uplinks.</t>
  </si>
  <si>
    <t>• 4 unit VSF Stacking.</t>
  </si>
  <si>
    <t>• Up to 370W of PoE+ for powering wireless access points, cameras and phones.</t>
  </si>
  <si>
    <t>• Ready for innovative SDN Applications with OpenFlow support.</t>
  </si>
  <si>
    <t>• Simple Deployment with Zero Touch Provisioning.</t>
  </si>
  <si>
    <t>Published May 3, 2017</t>
  </si>
  <si>
    <t>HPE will discontinue the following SKUs and customers are requested to migrate to the replacement products.</t>
  </si>
  <si>
    <t>Arista 7050X 96XGT 8QSFP+ FB_BF AC Switches</t>
  </si>
  <si>
    <t>JH789A</t>
  </si>
  <si>
    <t>Arista 7050X 96XGT 8QSFP+ FB AC Switch</t>
  </si>
  <si>
    <t>JH791A</t>
  </si>
  <si>
    <t>Arista 7050X2 96XGT 8QSFP+ FB AC Switch</t>
  </si>
  <si>
    <t>JH790A</t>
  </si>
  <si>
    <t>Arista 7050X 96XGT 8QSFP+ BF AC Switch</t>
  </si>
  <si>
    <t>JH792A</t>
  </si>
  <si>
    <t>Arista 7050X2 96XGT 8QSFP+ BF AC Switch</t>
  </si>
  <si>
    <t>Customers with active support contracts will continue to receive support from Arista TAC (Technical Assistance Center).</t>
  </si>
  <si>
    <t>HPE OfficeConnect 1920 Switches</t>
  </si>
  <si>
    <t>Published March 31, 2017</t>
  </si>
  <si>
    <t>HPE is currently planning for the end of sale of the following SKUs on or about August 31, 2017. Customers are requested to migrate to the appropriate replacements.</t>
  </si>
  <si>
    <t>OfficeConnect 1920 8G Switch 8 x 10/100/1000 plus 2 SFP</t>
  </si>
  <si>
    <t>OfficeConnect 1920S 8G Switch 8 x 10/100/1000</t>
  </si>
  <si>
    <t>OfficeConnect 1920 8G PoE+ (65W) Switch 8 x 10/100/1000 plus 2 SFP; 8 PoE+ ports</t>
  </si>
  <si>
    <t>OfficeConnect 1920S 8G PPoE+ 65W Switch 8 x 10/100/1000; 4 PoE+ ports</t>
  </si>
  <si>
    <t>OfficeConnect 1920 24G Switch 24 x 10/100/1000 plus 4 SFP</t>
  </si>
  <si>
    <t>OfficeConnect 1920S 24G 2SFP Switch 24 x 10/100/1000 plus 2 SFP</t>
  </si>
  <si>
    <t>OfficeConnect 1920 24G PoE+ (180W) Switch 24 x 10/100/1000 plus 4 SFP; 24 PoE+ ports</t>
  </si>
  <si>
    <t>OfficeConnect 1920S 24G 2SFP PPoE+ 185W Switch 24 x 10/100/1000 plus 2 SFP; 12 PoE+ ports</t>
  </si>
  <si>
    <t>OfficeConnect 1920 24G PoE+ (370W) Switch 24 x 10/100/1000 plus 4 SFP; 24 PoE+ ports</t>
  </si>
  <si>
    <t>OfficeConnect 1920S 24G 2SFP PoE+ 370W Switch 24 x 10/100/1000 plus 2 SFP; 24 PoE+ ports</t>
  </si>
  <si>
    <t>OfficeConnect 1920 48G Switch 48 x 10/100/1000 plus 4 SFP</t>
  </si>
  <si>
    <t>OfficeConnect 1920S 48G 4SFP Switch 48 x 10/100/1000 plus 4 SFP</t>
  </si>
  <si>
    <t>OfficeConnect 1920 48G PoE+ (370W) Switch 48 x 10/100/1000 plus 4 SFP; 48 PoE+ ports</t>
  </si>
  <si>
    <t>OfficeConnect 1920S 48G 4SFP PPoE+ 370W Switch 48 x 10/100/1000 plus 4 SFP; 24 PoE+ ports</t>
  </si>
  <si>
    <t>OfficeConnect 1920 8G PoE+ (180W) Switch 8 x 10/100/1000 plus 2 SFP; 8 PoE+ Ports</t>
  </si>
  <si>
    <t>Recommended Replacement OfficeConnect 1920S 24G 2SFP PPoE+ 185W Switch 24 x 10/100/1000 plus 2 SFP; 12 PoE+ ports</t>
  </si>
  <si>
    <t>OfficeConnect 1920 16G Switch 16 x 10/100/1000 plus 4 SFP</t>
  </si>
  <si>
    <t>Recommended Replacement OfficeConnect 1920S 24G 2SFP Switch 24 x 24 x 10/100/1000 plus 2 SFP</t>
  </si>
  <si>
    <t>TH TB DP</t>
  </si>
  <si>
    <t>HPN Product Family</t>
  </si>
  <si>
    <t>Fixed Switches - L3-Basic Gig</t>
  </si>
  <si>
    <t>JH309A</t>
  </si>
  <si>
    <t>HPE 7500 12p GbE/10GbE EC Mod</t>
  </si>
  <si>
    <t>JG565A</t>
  </si>
  <si>
    <t>HPE 7510 Opcty Shld Kit</t>
  </si>
  <si>
    <t>JG566A</t>
  </si>
  <si>
    <t>HPE 7506 Opcty Shld Kit</t>
  </si>
  <si>
    <t>JG568A</t>
  </si>
  <si>
    <t>HPE 7503 Opcty Shld Kit</t>
  </si>
  <si>
    <t>JH684A</t>
  </si>
  <si>
    <t>JH685A</t>
  </si>
  <si>
    <t>JH686A</t>
  </si>
  <si>
    <t>JH689A</t>
  </si>
  <si>
    <t>JH690A</t>
  </si>
  <si>
    <t>JH691A</t>
  </si>
  <si>
    <t>JH692A</t>
  </si>
  <si>
    <t>JL376A</t>
  </si>
  <si>
    <t>AP Acc</t>
  </si>
  <si>
    <t>Controller Based AP - Campus Indoor AP</t>
  </si>
  <si>
    <t>Instant AP</t>
  </si>
  <si>
    <t>HPE 3600 EI/SI Switches</t>
  </si>
  <si>
    <t>Published October 31, 2017</t>
  </si>
  <si>
    <t>HPE 3600-24 v2 EI Switch</t>
  </si>
  <si>
    <t>JH145A + JD362A</t>
  </si>
  <si>
    <t>JL071A + JL085A + JL083A</t>
  </si>
  <si>
    <t>HPE 5510 24G 4SFP+ HI 1-slot Switch + HPE 5500 150WAC Power Supply</t>
  </si>
  <si>
    <t>Aruba 3810M 24G 1-slot Switch + Aruba X371 12VDC 250W 100-240VAC Power Supply + Aruba 3810M 4SFP+ Module</t>
  </si>
  <si>
    <t>HPE 3600-48 v2 EI Switch</t>
  </si>
  <si>
    <t>JH146A + JD362A</t>
  </si>
  <si>
    <t>JL072A + JL085A + JL083A</t>
  </si>
  <si>
    <t>HPE 5510 48G 4SFP+ HI 1-slot Switch + HPE 5500 150WAC Power Supply</t>
  </si>
  <si>
    <t>Aruba 3810M 48G 1-slot Switch + Aruba X371 12VDC 250W 100-240VAC Power Supply + Aruba 3810M 4SFP+ Module</t>
  </si>
  <si>
    <t>HPE 3600-24-PoE+ v2 EI Switch</t>
  </si>
  <si>
    <t>JH147A + JG544A</t>
  </si>
  <si>
    <t>JL073A + JL086A + JL083A</t>
  </si>
  <si>
    <t>HPE 5510 24G PoE+ 4SFP+ HI 1-slot Switch + HPE X362 720W 100-240VAC to 56VDC PoE Power Supply</t>
  </si>
  <si>
    <t>Aruba 3810M 24G PoE+ 1-slot Switch + Aruba X372 54VDC 680W 100-240VAC Power Supply + Aruba 3810M 4SFP+ Module</t>
  </si>
  <si>
    <t>HPE 3600-48-PoE+ v2 EI Switch</t>
  </si>
  <si>
    <t>JH148A + JG544A</t>
  </si>
  <si>
    <t>HPE 5510 48G PoE+ 4SFP+ HI 1-slot Switch + HPE X362 720W 100-240VAC to 56VDC PoE Power Supply</t>
  </si>
  <si>
    <t>Aruba 3810M 48G PoE+ 1-slot 4SFP+ 680W Switch</t>
  </si>
  <si>
    <t>HPE 3600-24-SFP v2 EI Switch</t>
  </si>
  <si>
    <t>JH149A + JD362A</t>
  </si>
  <si>
    <t>HPE 5510 24G SFP 4SFP+ HI 1-slot Switch + HPE 5500 150WAC Power Supply</t>
  </si>
  <si>
    <t>Aruba 3810M 24SFP+ 250W Switch</t>
  </si>
  <si>
    <t>HPE 3600-24 v2 SI Switch</t>
  </si>
  <si>
    <t>JL319A + JL085A</t>
  </si>
  <si>
    <t>HPE 5130-24G-4SFP+ EI Switch</t>
  </si>
  <si>
    <t>Aruba 2930M 24G 1-slot Switch + Aruba X371 12VDC 250W 100-240VAC Power Supply</t>
  </si>
  <si>
    <t>HPE 3600-48 v2 SI Switch</t>
  </si>
  <si>
    <t>JL320A + JL085A</t>
  </si>
  <si>
    <t>HPE 5130-48G-4SFP+ EI Switch</t>
  </si>
  <si>
    <t>Aruba 2930M 48G 1-slot Switch + Aruba X371 12VDC 250W 100-240VAC Power Supply</t>
  </si>
  <si>
    <t>HPE 3600-24-PoE+ v2 SI Switch</t>
  </si>
  <si>
    <t>HPE 5130-24G-PoE+-4SFP+ (370W) EI Switch</t>
  </si>
  <si>
    <t>HPE 3600-48-PoE+ v2 SI Switch</t>
  </si>
  <si>
    <t>JL322A + JL086A</t>
  </si>
  <si>
    <t>HPE 5130-48G-PoE+-4SFP+ (370W) EI Switch</t>
  </si>
  <si>
    <t>HPE 12900 TAA Module</t>
  </si>
  <si>
    <t>HPE 5700 TAA Switch Series</t>
  </si>
  <si>
    <t>HPE 79xx TAA Switch Chassis, MPU, and Module</t>
  </si>
  <si>
    <t>Published September 30, 2017</t>
  </si>
  <si>
    <t>HPE will discontinue the following TAA SKUs and customers are requested to migrate to the alternative standard SKUs if noted</t>
  </si>
  <si>
    <t>JH119A</t>
  </si>
  <si>
    <t>HPE 12900 12p 40GbE QSFP+ FX TAA Mod</t>
  </si>
  <si>
    <t>JH118A</t>
  </si>
  <si>
    <t>HPE 12900 24p 40GbE QSFP+ FX TAA Mod</t>
  </si>
  <si>
    <t>JH121A</t>
  </si>
  <si>
    <t>HPE 12900 48p 1/10GBASE-T FX TAA Mod</t>
  </si>
  <si>
    <t>JH117A</t>
  </si>
  <si>
    <t>HPE 12900 48p 1/10GbE SFP+ FX TAA Mod</t>
  </si>
  <si>
    <t>JH120A</t>
  </si>
  <si>
    <t>HPE 12900 8p 100GbE CXP FX TAA Mod</t>
  </si>
  <si>
    <t>JG899A</t>
  </si>
  <si>
    <t>HPE 5700 32XGT 8XG 2QSFP+ TAA Swch</t>
  </si>
  <si>
    <t>JG897A</t>
  </si>
  <si>
    <t>HPE 5700 40XG 2QSFP+ TAA Switch</t>
  </si>
  <si>
    <t>JG895A</t>
  </si>
  <si>
    <t>HPE 5700 48G 4XG 2QSFP+ TAA Swch</t>
  </si>
  <si>
    <t>JH127A</t>
  </si>
  <si>
    <t>HPE 7900 12p 40GbE QSFP+ FX TAA Mod</t>
  </si>
  <si>
    <t>JH126A</t>
  </si>
  <si>
    <t>HPE 7900 24p 1/10GbE SFP+ FX TAA Mod</t>
  </si>
  <si>
    <t>JH128A</t>
  </si>
  <si>
    <t>HPE 7900 2p 100G/6p 40G FX TAA Mod</t>
  </si>
  <si>
    <t>JH122A</t>
  </si>
  <si>
    <t>HPE 7904 TAA Switch Chassis</t>
  </si>
  <si>
    <t>JH125A</t>
  </si>
  <si>
    <t>HPE 7910 2.4Tbps TAA Fabric/MPU</t>
  </si>
  <si>
    <t>JH124A</t>
  </si>
  <si>
    <t>HPE 7910 7.2Tbps TAA Fabric/MPU</t>
  </si>
  <si>
    <t>JH123A</t>
  </si>
  <si>
    <t>HPE 7910 TAA Switch Chassis</t>
  </si>
  <si>
    <t>HPE FlexNetwork NJ5000 Walljack Switch Series</t>
  </si>
  <si>
    <t>Published August 31, 2017</t>
  </si>
  <si>
    <t>HPE/Aruba is planning to make the following products end of sale on the dates above, with the following market replacements:</t>
  </si>
  <si>
    <t>HPE FlexNetwork NJ5000 5G PoE+ Walljack</t>
  </si>
  <si>
    <r>
      <t>For United States</t>
    </r>
    <r>
      <rPr>
        <sz val="11"/>
        <color theme="1"/>
        <rFont val="Arial"/>
        <family val="2"/>
      </rPr>
      <t>: JY680A</t>
    </r>
  </si>
  <si>
    <r>
      <t>For Japan</t>
    </r>
    <r>
      <rPr>
        <sz val="11"/>
        <color theme="1"/>
        <rFont val="Arial"/>
        <family val="2"/>
      </rPr>
      <t>: JY682A</t>
    </r>
  </si>
  <si>
    <r>
      <t>For Israel</t>
    </r>
    <r>
      <rPr>
        <sz val="11"/>
        <color theme="1"/>
        <rFont val="Arial"/>
        <family val="2"/>
      </rPr>
      <t>: JY684A</t>
    </r>
  </si>
  <si>
    <r>
      <t>For Egypt</t>
    </r>
    <r>
      <rPr>
        <sz val="11"/>
        <color theme="1"/>
        <rFont val="Arial"/>
        <family val="2"/>
      </rPr>
      <t>: JY862A</t>
    </r>
  </si>
  <si>
    <r>
      <t>For the Rest of the World</t>
    </r>
    <r>
      <rPr>
        <sz val="11"/>
        <color theme="1"/>
        <rFont val="Arial"/>
        <family val="2"/>
      </rPr>
      <t>: JY678A</t>
    </r>
  </si>
  <si>
    <t>Aruba AP-303H (US) Dual-radio 802.11ac 2x2 Unified Hospitality AP with Internal Antennas</t>
  </si>
  <si>
    <t>Aruba AP-303H (JP) Dual-radio 802.11ac 2x2 Unified Hospitality AP with Internal Antennas</t>
  </si>
  <si>
    <t>Aruba AP-303H (IL) Dual-radio 802.11ac 2x2 Unified Hospitality AP with Internal Antennas</t>
  </si>
  <si>
    <t>Aruba AP-303H (EG) Dual-radio 802.11ac 2x2 Unified Hospitality AP with Internal Antennas</t>
  </si>
  <si>
    <t>Aruba AP-303H (RW) Dual-radio 802.11ac 2x2 Unified Hospitality AP with Internal Antennas</t>
  </si>
  <si>
    <t>HPE Unified Wired-WLAN Walljack Table / Flush Wall Mount Kit</t>
  </si>
  <si>
    <r>
      <t>Please check </t>
    </r>
    <r>
      <rPr>
        <b/>
        <sz val="11"/>
        <color theme="1"/>
        <rFont val="Arial"/>
        <family val="2"/>
      </rPr>
      <t>Aruba 303H Access Point datasheet</t>
    </r>
    <r>
      <rPr>
        <sz val="11"/>
        <color theme="1"/>
        <rFont val="Arial"/>
        <family val="2"/>
      </rPr>
      <t> for detail of accessories.</t>
    </r>
  </si>
  <si>
    <t>HPE FlexNetwork 5130 EI Brazil Switch Series</t>
  </si>
  <si>
    <r>
      <t>HPE will discontinue the products listed below. The HPE 5130 EI Brazil Switch Series are being replaced by the </t>
    </r>
    <r>
      <rPr>
        <b/>
        <sz val="12"/>
        <color rgb="FF000000"/>
        <rFont val="Arial"/>
        <family val="2"/>
      </rPr>
      <t>Aruba 2930F Switch Series</t>
    </r>
    <r>
      <rPr>
        <sz val="12"/>
        <color rgb="FF000000"/>
        <rFont val="Arial"/>
        <family val="2"/>
      </rPr>
      <t>. Customers are encouraged to migrate to the Aruba 2930F Switch Series for their future switching needs.</t>
    </r>
  </si>
  <si>
    <t>JG975A</t>
  </si>
  <si>
    <t>HPE 5130 24G 4SFP+ EI BR Switch</t>
  </si>
  <si>
    <t>JG976A</t>
  </si>
  <si>
    <t>HPE 5130 48G 4SFP+ EI BR Switch</t>
  </si>
  <si>
    <t>Aruba 2930F 48G 4SFP+ Switch</t>
  </si>
  <si>
    <t>JG977A</t>
  </si>
  <si>
    <t>HPE 5130 24G PoE+ 4SFP+ EI BR Switch</t>
  </si>
  <si>
    <t>JG978A</t>
  </si>
  <si>
    <t>HPE 5130 48G PoE+ 4SFP+ EI BR Switch</t>
  </si>
  <si>
    <t>HPE Altoline 69xx Switches and AL Gen1 Rackmount Kit</t>
  </si>
  <si>
    <t>Published July 31, 2017</t>
  </si>
  <si>
    <t>JL317A</t>
  </si>
  <si>
    <t>HPE AL 6921 48SFP+ 6Q O AC FB Switch</t>
  </si>
  <si>
    <t>JL318A</t>
  </si>
  <si>
    <t>HPE AL 6921 48SFP+ 6Q O AC BF Switch</t>
  </si>
  <si>
    <t>JL313A</t>
  </si>
  <si>
    <t>HPE AL 6941 32Q O AC FB Switch</t>
  </si>
  <si>
    <t>JL166A</t>
  </si>
  <si>
    <t>HPE AL 6940 32Q O AC BF Switch</t>
  </si>
  <si>
    <t>JL314A</t>
  </si>
  <si>
    <t>HPE AL 6941 32Q O AC BF Switch</t>
  </si>
  <si>
    <t>JL197A*</t>
  </si>
  <si>
    <t>HPE AL Gen1 Rackmount Kit</t>
  </si>
  <si>
    <t>*Used only on JL114A, JL115A (HP 6700-32Q PPC O AC Switch) which are obsolete products</t>
  </si>
  <si>
    <t>HPE 1410 Fast Ethernet Switches</t>
  </si>
  <si>
    <t>HPE/Aruba is planning to make the following products end of sale on the dates above, with the following:</t>
  </si>
  <si>
    <t>HPE OfficeConnect 1410 8 Switch</t>
  </si>
  <si>
    <t>HPE OfficeConnect 1410 16 Switch</t>
  </si>
  <si>
    <t>HPE OfficeConnect 1410 24 Switch</t>
  </si>
  <si>
    <t>The HPE OfficeConnect 1420 Switch Series consists of unmanaged Gigabit Ethernet switches, for small businesses and others looking for plug-and-play basic Layer 2 connectivity for their network, including low-cost PoE+ and 10-Gigabit uplink models. The 1420 Switch Series includes nine Gigabit switches. All have 10/100/1000 ports for affordable Gigabit connections using copper Category 5 cabling.</t>
  </si>
  <si>
    <t>HPE OfficeConnect 1420 switches have Quality of Service (QoS) support and IEEE 802.3x flow control features that improve network efficiency. Simplified plug-and-play convenience is supported by features such as auto-MDIX and auto-speed negotiation. Hewlett Packard Enterprise has innovated and combined the latest advances in silicon technology to bring you some of the most power-efficient switches. All models support the Energy Efficient Ethernet IEEE 802.3az standard, as well as auto power-down mode on idle ports and power saving on short-distance cables. With their fanless silent operation, these switches are ideal for office deployment. HPE OfficeConnect 1420 switches come with a Limited Lifetime Warranty covering the unit and power supplies.</t>
  </si>
  <si>
    <t>Key Features of the HPE OfficeConnect 1420 Switch Series</t>
  </si>
  <si>
    <t>Ease of use:</t>
  </si>
  <si>
    <t>•Unmanaged: Provides plug-and-play simplicity.</t>
  </si>
  <si>
    <t>•Auto-speed negotiation: Selects individual port speed automatically, depending on client capabilities; removing the need for manualintervention enables simple plug-and-play operation.</t>
  </si>
  <si>
    <t>•Comprehensive LED display with per-port indicators provides an at-a-glance view of the status, activity, speed, and full-duplex operation of theswitches.</t>
  </si>
  <si>
    <t>•Flow control: Helps ensure reliable communications during full-duplex operation.</t>
  </si>
  <si>
    <t>•HPE/IEEE Auto-MDIX: Automatically adjusts for straight-through or crossover cables on all RJ-45 ports.</t>
  </si>
  <si>
    <t>Performance:</t>
  </si>
  <si>
    <t>•Energy Efficient Ethernet support: Supports new IEEE 802.3az standard; and allows lower power consumption, when operated with IEEE-compliant client devices.</t>
  </si>
  <si>
    <t>•Half-/full-duplex auto-negotiating capability on every port doubles the throughput of every port.</t>
  </si>
  <si>
    <t>•Jumbo frame support: Allows frames up to 9,216 bytes to be switched through the network.</t>
  </si>
  <si>
    <t>Flexibility:</t>
  </si>
  <si>
    <t>•Fanless design: Enables quiet operation for deployment in open spaces.</t>
  </si>
  <si>
    <t>•Internal power supply: Delivers operational convenience and an environment suitable for business operations.</t>
  </si>
  <si>
    <t>Quality of Service (QoS):</t>
  </si>
  <si>
    <t>•IEEE 802.1p prioritization: Delivers data to devices, based on the priority and type of traffic.</t>
  </si>
  <si>
    <t>•DiffServ Code Point (DSCP) support: Allows real-time traffic prioritization, based on Layer 3 TOS/DSCP parameters.</t>
  </si>
  <si>
    <t>JH179A</t>
  </si>
  <si>
    <t>HPE 5930 4-slot Switch</t>
  </si>
  <si>
    <t>Aruba 2915 and 2920 Switches</t>
  </si>
  <si>
    <t>HPE OfficeConnect M220 802.11n Access Point Series</t>
  </si>
  <si>
    <t>Published July 17, 2017</t>
  </si>
  <si>
    <t>HPE is planning to make the following products end of sale on the dates specified above, with the following market replacements:</t>
  </si>
  <si>
    <t>HPE M220 802.11n (AM) Access Point</t>
  </si>
  <si>
    <r>
      <t>For United States</t>
    </r>
    <r>
      <rPr>
        <sz val="11"/>
        <color theme="1"/>
        <rFont val="Arial"/>
        <family val="2"/>
      </rPr>
      <t>: JZ073A</t>
    </r>
  </si>
  <si>
    <r>
      <t>For the Rest of the World</t>
    </r>
    <r>
      <rPr>
        <sz val="11"/>
        <color theme="1"/>
        <rFont val="Arial"/>
        <family val="2"/>
      </rPr>
      <t>: JZ074A</t>
    </r>
  </si>
  <si>
    <t>HPE OC20 802.11ac (US) Access Point</t>
  </si>
  <si>
    <t>HPE M220 802.11n (WW) Access Point</t>
  </si>
  <si>
    <r>
      <t>For Japan</t>
    </r>
    <r>
      <rPr>
        <sz val="11"/>
        <color theme="1"/>
        <rFont val="Arial"/>
        <family val="2"/>
      </rPr>
      <t>: JZ110A</t>
    </r>
  </si>
  <si>
    <r>
      <t>For Israel</t>
    </r>
    <r>
      <rPr>
        <sz val="11"/>
        <color theme="1"/>
        <rFont val="Arial"/>
        <family val="2"/>
      </rPr>
      <t>: JZ111A</t>
    </r>
  </si>
  <si>
    <r>
      <t>For Egypt</t>
    </r>
    <r>
      <rPr>
        <sz val="11"/>
        <color theme="1"/>
        <rFont val="Arial"/>
        <family val="2"/>
      </rPr>
      <t>: JZ112A</t>
    </r>
  </si>
  <si>
    <r>
      <t>For the Rest of the World:</t>
    </r>
    <r>
      <rPr>
        <sz val="11"/>
        <color theme="1"/>
        <rFont val="Arial"/>
        <family val="2"/>
      </rPr>
      <t> JZ074A</t>
    </r>
  </si>
  <si>
    <t>HPE OC20 802.11ac (JP) Access Point</t>
  </si>
  <si>
    <t>HPE OC20 802.11ac (IL) Access Point</t>
  </si>
  <si>
    <t>HPE OC20 802.11ac (EG) Access Point</t>
  </si>
  <si>
    <t>Note: Due to the impact of a new EU regulatory policy, M220 model has been end of sale in EMEA region since June 12, 2017.</t>
  </si>
  <si>
    <t>HPE OfficeConnect M220 802.11n Access Point Series (EMEA only)</t>
  </si>
  <si>
    <t>Published June 3, 2017</t>
  </si>
  <si>
    <t>Due to the impact of a new EU regulatory policy, HPE will end of sale M220 model in EMEA region on June 12, 2017.</t>
  </si>
  <si>
    <t>HPE M330 Dual Radio 802.11ac (WW) Access Point</t>
  </si>
  <si>
    <t>JL062A</t>
  </si>
  <si>
    <t>HPE M330 Dual Radio 802.11ac (AM) Access Point</t>
  </si>
  <si>
    <t>HPE OfficeConnect M210 802.11n AP Series</t>
  </si>
  <si>
    <t>Published May 31, 2017</t>
  </si>
  <si>
    <t>HPE M210 802.11n (AM) Access Point</t>
  </si>
  <si>
    <t>J9798A </t>
  </si>
  <si>
    <t>HPE M220 802.11n AM Access Point* </t>
  </si>
  <si>
    <t>HPE M330 Dial Radio 802.11ac (AM) Access Point</t>
  </si>
  <si>
    <t>JL024A</t>
  </si>
  <si>
    <t>HPE M210 802.11n (WW) Access Point</t>
  </si>
  <si>
    <t>J9799A </t>
  </si>
  <si>
    <t>JL063A </t>
  </si>
  <si>
    <t>JL064A</t>
  </si>
  <si>
    <t>HPE M220 802.11n WW Access Point* </t>
  </si>
  <si>
    <t>HPE M330 Dual Radio 802.11ac (WW) Access Point </t>
  </si>
  <si>
    <t>HPE M330 Dual Radio 802.11ac (JP) Access Point</t>
  </si>
  <si>
    <t>Due to the impact of a new EU regulatory policy, M220 will be end of sale in EMEA on June 12, 2017.</t>
  </si>
  <si>
    <t>HP MSM720 Access Controller (WW) HP MSM760 Access Controller</t>
  </si>
  <si>
    <t>Published April 5, 2017</t>
  </si>
  <si>
    <t>HPE Aruba will discontinue the following SKUs on June 30, 2017 or while supplies last. Customers are requested to contact their HPE Aruba sales representative for an appropriate replacement.</t>
  </si>
  <si>
    <t>J9693A</t>
  </si>
  <si>
    <t>HP MSM720 Access Controller (WW)</t>
  </si>
  <si>
    <t>J9421A</t>
  </si>
  <si>
    <t>HP MSM760 Access Controller</t>
  </si>
  <si>
    <t>HPE FlexNetwork 5120 SI Switch Series</t>
  </si>
  <si>
    <t>Published March 31, 2018</t>
  </si>
  <si>
    <t>HPE will discontinue the products listed below. The HPE FlexNetwork 5120 SI are being replaced by the Aruba 2530 Switch Series. Customers are encouraged to migrate to the Aruba 2530 Switch Series for their future switching needs.</t>
  </si>
  <si>
    <t>Aruba 2530-48G Switch</t>
  </si>
  <si>
    <t>Aruba 2530-24G Switch</t>
  </si>
  <si>
    <t>Aruba 2530-24G-PoE+ Switch (195W)</t>
  </si>
  <si>
    <t>Aruba 2530-8G-PoE+ Switch (67W)</t>
  </si>
  <si>
    <t>Aruba 2615 Switch</t>
  </si>
  <si>
    <t>Aruba 2615 8 PoE+ Switch</t>
  </si>
  <si>
    <r>
      <t>The </t>
    </r>
    <r>
      <rPr>
        <b/>
        <sz val="12"/>
        <color rgb="FF000000"/>
        <rFont val="Arial"/>
        <family val="2"/>
      </rPr>
      <t>Aruba 2930F Switch Series</t>
    </r>
    <r>
      <rPr>
        <sz val="12"/>
        <color rgb="FF000000"/>
        <rFont val="Arial"/>
        <family val="2"/>
      </rPr>
      <t> is a Layer 3 switch series with enterprise class features that is simple to deploy and manage with Aruba ClearPass Policy Manager, Aruba Airwave, and Aruba Central. It includes support for Static, RIP and Access OSPF routing IPV6, ACLs in PoE+ and Non-PoE+ models with built in 1GbE or 10GbE uplinks.</t>
    </r>
  </si>
  <si>
    <t>Key Features of the Aruba 2930F Switch Series:</t>
  </si>
  <si>
    <t>• Aruba Layer 3 switch fixed port series with static, RIP and Access OSPF routing, ACLs, and robust QoS</t>
  </si>
  <si>
    <t>• Advanced security and network management tools like Aruba ClearPass Policy Manager, Aruba Airwave and Aruba Central</t>
  </si>
  <si>
    <t>• Convenient built-in 1GbE or 10GbE Uplinks</t>
  </si>
  <si>
    <t>• 4 unit VSF Stacking</t>
  </si>
  <si>
    <t>• Up to 370W of PoE+ for powering wireless access points, Cameras and phones</t>
  </si>
  <si>
    <t>• Ready for innovative SDN Applications with OpenFlow support</t>
  </si>
  <si>
    <t>• Simple Deployment with Zero Touch Provisioning</t>
  </si>
  <si>
    <t>HPE FlexNetwork 5940 Switch Series</t>
  </si>
  <si>
    <t>Published January 31, 2018</t>
  </si>
  <si>
    <t>HPE Aruba will be putting these products under End of Sale (see dates above). Here are their recommended replacement SKUs:</t>
  </si>
  <si>
    <t>HPE FlexNetwork 5940 48p 10GbE SFP/SFP+ and 6p 40/100GbE QSFP28 with 2 Fans 2 PS Switch</t>
  </si>
  <si>
    <t>JH390A +</t>
  </si>
  <si>
    <t>2xJC680A +</t>
  </si>
  <si>
    <t>2x JG552A</t>
  </si>
  <si>
    <t>HPE FF 5940 48SFP+ 6QSFP28 Switch</t>
  </si>
  <si>
    <t>HPE 58x0AF 650W AC Power Supply HPN DC ToR Switches</t>
  </si>
  <si>
    <t>HPE X711 Frt(prt) Bck(pwr) HV Fan Tray</t>
  </si>
  <si>
    <t>HPE FlexNetwork 5940 48p 10GBaseT and 6p 40/100GbE QSFP28 with 2 Fans 2 Power Supply Switch</t>
  </si>
  <si>
    <t>JH391A +</t>
  </si>
  <si>
    <t>2x JC680A +</t>
  </si>
  <si>
    <t>HPE FF 5940 48XGT 6QSFP28 Switch</t>
  </si>
  <si>
    <t>HPE FlexNetwork 5940 32-port 40GbE QSFP+ with 2 Fans 2 Power Supply Switch</t>
  </si>
  <si>
    <t>JH396A +</t>
  </si>
  <si>
    <t>HPE FF 5940 32QSFP+ Switch</t>
  </si>
  <si>
    <t>HPE FlexNetwork 5940 2-slot Chassis with 2 Fans 2 Power Supply Bundle</t>
  </si>
  <si>
    <t>JH397A +</t>
  </si>
  <si>
    <t>HPE FF 5940 2-slot Switch</t>
  </si>
  <si>
    <t>HPE FlexNetwork 5940 4-slot Chassis with 2 Fans 4 Power Supply Bundle</t>
  </si>
  <si>
    <t>JH398A +</t>
  </si>
  <si>
    <t>4x JC680A +</t>
  </si>
  <si>
    <t>2x JH186A</t>
  </si>
  <si>
    <t>HPE FF 5940 4-slot Switch</t>
  </si>
  <si>
    <t>HPE 5930 4-slot F(prt) B(pwr) Fan Tray</t>
  </si>
  <si>
    <t>HPE FlexNetwork 5930 24-port 10GbE SFP/SFP+ and 2-port 40GbE QSFP+ Module</t>
  </si>
  <si>
    <t>JH180A</t>
  </si>
  <si>
    <t>HPE 5930 24p SFP+ and 2p QSFP+ Mod</t>
  </si>
  <si>
    <t>HPE FlexNetwork 5930 24-port 10GBASE-T and 2-port 40GbE QSFP+ MACsec Module</t>
  </si>
  <si>
    <t>JH182A</t>
  </si>
  <si>
    <t>HPE 5930 24p 10GBASE-T/2p MCsc QSFP+ Mod</t>
  </si>
  <si>
    <t>Select Arista 7280E Switches and Support Services</t>
  </si>
  <si>
    <t>Published January 25, 2018</t>
  </si>
  <si>
    <t>JH807A</t>
  </si>
  <si>
    <t>Arista 7280E 48SFP+ 2QSFP28 FB AC Switch</t>
  </si>
  <si>
    <t>JH562A</t>
  </si>
  <si>
    <t>Arista 7280R 48SFP+ 6QSFP28 FB AC Switch</t>
  </si>
  <si>
    <t>JH808A</t>
  </si>
  <si>
    <t>Arista 7280E 48SFP+ 2QSFP28 BF AC Switch</t>
  </si>
  <si>
    <t>JH563A</t>
  </si>
  <si>
    <t>Arista 7280R 48SFP+ 6QSFP28 BF AC Switch</t>
  </si>
  <si>
    <t>JH809A</t>
  </si>
  <si>
    <t>Arista 7280E 48SFP+ 2MXP100 FB AC Switch</t>
  </si>
  <si>
    <t>JH810A</t>
  </si>
  <si>
    <t>Arista 7280E 48SFP+ 2MXP100 BF AC Switch</t>
  </si>
  <si>
    <t>JH739AAE</t>
  </si>
  <si>
    <t>Arista 7280SE-68 2H SW 1M Support E-LTU</t>
  </si>
  <si>
    <t>JH478AAE</t>
  </si>
  <si>
    <t>Arista 7280SR-48 NBD SW 1M Support E-LTU</t>
  </si>
  <si>
    <t>JH740AAE</t>
  </si>
  <si>
    <t>Arista 7280SE-68 4H SW 1M Support E-LTU</t>
  </si>
  <si>
    <t>JH479AAE</t>
  </si>
  <si>
    <t>Arista 7280SR-48 4H SW 1M Support E-LTU</t>
  </si>
  <si>
    <t>JH741AAE</t>
  </si>
  <si>
    <t>Arista 7280SE-68 NBD SW 1M Support E-LTU</t>
  </si>
  <si>
    <t>JH480AAE</t>
  </si>
  <si>
    <t>Arista 7280SR-48 2H SW 1M Support E-LTU</t>
  </si>
  <si>
    <t>JH742AAE</t>
  </si>
  <si>
    <t>Arista 7280SE-72 2H SW 1M Support E-LTU</t>
  </si>
  <si>
    <t>JH743AAE</t>
  </si>
  <si>
    <t>Arista 7280SE-72 4H SW 1M Support E-LTU</t>
  </si>
  <si>
    <t>JH744AAE</t>
  </si>
  <si>
    <t>Arista 7280SE-72 NBD SW 1M Support E-LTU</t>
  </si>
  <si>
    <t>Customers with active support contracts will continue to receive support from HPE PointNext or Arista TAC (Technical Assistance Center), depending on your purchase.</t>
  </si>
  <si>
    <t>HPE OfficeConnect 1910 Switch Series</t>
  </si>
  <si>
    <t>Published December 22, 2017</t>
  </si>
  <si>
    <t>HPE OfficeConnect 1910 8 PoE+ Switch</t>
  </si>
  <si>
    <t>HPE OfficeConnect 1920S 8G PPoE+ 65W Switch</t>
  </si>
  <si>
    <t>HPE OfficeConnect 1910 24 Switch</t>
  </si>
  <si>
    <t>HPE OfficeConnect 1920S 24G 2SFP Switch</t>
  </si>
  <si>
    <t>HPE OfficeConnect 1910 24 PoE+ Switch</t>
  </si>
  <si>
    <t>HPE OfficeConnect 1920S 24G 2SFP PPoE+ 185W Switch</t>
  </si>
  <si>
    <t>HPE OfficeConnect 1920S 24G 2SFP PoE+ 370W Switch</t>
  </si>
  <si>
    <t>HPE OfficeConnect 1910 48 Switch</t>
  </si>
  <si>
    <t>HPE OfficeConnect 1920S 48G 4SFP Switch</t>
  </si>
  <si>
    <t>Please note that the PoE+ port configuration may be different between a 1910 and its replacement 1920S replacement model. For detailed information, refer to HPE OfficeConnect 1920S Switch Series Datasheet.</t>
  </si>
  <si>
    <t>HPE FlexNetwork 10500 Comware v7 TAA LPU SKUs</t>
  </si>
  <si>
    <t>Published November 30, 2017</t>
  </si>
  <si>
    <t>Aruba 8400 1x Mgmt Mod 3x PS 2x 8400X Fabric Mod 1x 32p 10G Mod and 1x 8p 40G Mod Bundle</t>
  </si>
  <si>
    <t>HPE 10500 Type D TAA w/Comware v7 OS MPU</t>
  </si>
  <si>
    <t>JG343A</t>
  </si>
  <si>
    <t>HPE 10508/10508 V 2.32Tbps Typ D TAA Mod</t>
  </si>
  <si>
    <t>JG820A</t>
  </si>
  <si>
    <t>HPE 10504 TAA Switch Chassis</t>
  </si>
  <si>
    <t>JG341A</t>
  </si>
  <si>
    <t>HPE 10504 1.2Tbps Type D Fabric TAA Mod</t>
  </si>
  <si>
    <t>HPE 10500 44p GbE/4p 10GbE SE TAA Mod</t>
  </si>
  <si>
    <t>HPE 10500 48p 1000BASE-T SE TAA Mod</t>
  </si>
  <si>
    <t>JG339A</t>
  </si>
  <si>
    <t>HPE 10512 3.44Tbps Type D Fabric TAA Mod</t>
  </si>
  <si>
    <t>JG821A</t>
  </si>
  <si>
    <t>HPE 10508 TAA Switch Chassis</t>
  </si>
  <si>
    <t>JG823A</t>
  </si>
  <si>
    <t>HPE 10512 TAA Switch Chassis</t>
  </si>
  <si>
    <t>JH202A</t>
  </si>
  <si>
    <t>HPE 10500 24p GbE/10GbE SFP+ EC TAA Mod</t>
  </si>
  <si>
    <t>JH203A</t>
  </si>
  <si>
    <t>HPE 10500 6p 40GbE QSFP+ EC TAA Mod</t>
  </si>
  <si>
    <t>Public End of Sale Announcement Date: June 30, 2017</t>
  </si>
  <si>
    <t>Last Order Date for Guaranteed Supply: December 8, 2017</t>
  </si>
  <si>
    <t>Planned End of Sale Dates:</t>
  </si>
  <si>
    <t>J9562A: March 31, 2018 or while supplies last</t>
  </si>
  <si>
    <t>J9836A, J9726A and J9728A: May 31, 2018 or while supplies last</t>
  </si>
  <si>
    <t>J9727A and J9729A: August 31, 2018 or while supplies last</t>
  </si>
  <si>
    <t>End of Sale Now May 31, 2018</t>
  </si>
  <si>
    <t>Aruba 2930M 24G 1-slot Switch + Aruba x371 12VDC 250W 100-240VAC Power Supply</t>
  </si>
  <si>
    <t>Aruba 2930F 24G 4SFP Switch</t>
  </si>
  <si>
    <t>End of Sale Now August 31, 2018</t>
  </si>
  <si>
    <t>Aruba 2920 48G PoE+ </t>
  </si>
  <si>
    <t>JL557A</t>
  </si>
  <si>
    <t>JL558A</t>
  </si>
  <si>
    <t>Aruba 2930F 48G PoE+ 4SFP 740W Switch</t>
  </si>
  <si>
    <t>Aruba 2930F 48G PoE+ 4SFP+ 740W Switch</t>
  </si>
  <si>
    <t>End of Sale March 31, 2018</t>
  </si>
  <si>
    <t>• Up to 740W of PoE+ for powering wireless access points, cameras and phones.</t>
  </si>
  <si>
    <t>HPE 129xx Chassis and MPU</t>
  </si>
  <si>
    <t>JG876A</t>
  </si>
  <si>
    <t>HPE 12910 Optional Air Filter</t>
  </si>
  <si>
    <t>JG632A</t>
  </si>
  <si>
    <t>HPE 12916 Switch AC Chassis</t>
  </si>
  <si>
    <t>JH103A</t>
  </si>
  <si>
    <t>HPE 12916E Switch Chassis</t>
  </si>
  <si>
    <t>JG634A</t>
  </si>
  <si>
    <t>HPE 12916 Main Processing Unit</t>
  </si>
  <si>
    <t>Aruba 3800 Switch Series Accessories</t>
  </si>
  <si>
    <t>HPE Aruba is planning to make the following products end of sale on the dates specified above. These are accessories for a switch family that has already gone end of sale. There are no alternative or replacement parts.</t>
  </si>
  <si>
    <t>J9580A</t>
  </si>
  <si>
    <t>HPE X312 1000W 100 240VAC 54VDC PS</t>
  </si>
  <si>
    <t>J9577A</t>
  </si>
  <si>
    <t>Aruba 3800 4-port Stacking Module</t>
  </si>
  <si>
    <t>Important:</t>
  </si>
  <si>
    <t>The Aruba 3800 Switch Series has gone end of sale. Please see the Aruba 3810 Switch Series for information on upgrading to the next generation switch series.</t>
  </si>
  <si>
    <t>HPE 7500 and HPE 10500 EC Line Modules</t>
  </si>
  <si>
    <t>HPE Aruba will be putting these products under End of Sale (see dates above), including their recommended SKU #:</t>
  </si>
  <si>
    <t>JH194A</t>
  </si>
  <si>
    <t>HPE 10500 24p 1/10GbE SFP+ EC Mod</t>
  </si>
  <si>
    <t>Aruba 8400</t>
  </si>
  <si>
    <t>Aruba Core/Agg.</t>
  </si>
  <si>
    <t>JH195A</t>
  </si>
  <si>
    <t>HPE 10500 6p 40GbE QSFP+ EC Mod</t>
  </si>
  <si>
    <t>HPE 10500 2p 100GbE CFP EC Mod</t>
  </si>
  <si>
    <t>Arista 7500E Series Modules</t>
  </si>
  <si>
    <t>HPE will discontinue the following SKUs immediately and customers are requested to migrate to the newer alternative products.</t>
  </si>
  <si>
    <t>JH539A</t>
  </si>
  <si>
    <t>Arista 7500E Series 48SFP+ 2SR10 Module</t>
  </si>
  <si>
    <t>JH850A</t>
  </si>
  <si>
    <t>JQ119A</t>
  </si>
  <si>
    <t>Arista 7500R 48SFP+ 2QSFP28 Module</t>
  </si>
  <si>
    <t>JH540A</t>
  </si>
  <si>
    <t>Arista 7500E Series 12QSFP Module</t>
  </si>
  <si>
    <t>JQ122A</t>
  </si>
  <si>
    <t>JH531A</t>
  </si>
  <si>
    <t>Arista 7500R2 36p 100G QSFP28 Module</t>
  </si>
  <si>
    <t>Arista 7500R Series 36QSFP 40G Module</t>
  </si>
  <si>
    <t>JH541A</t>
  </si>
  <si>
    <t>Arista 7500E Series 12QSP+ MPO Module</t>
  </si>
  <si>
    <t>JQ179A</t>
  </si>
  <si>
    <t>Arista 7500R2 18p 100G QSFP28 Module</t>
  </si>
  <si>
    <t>V2 ZL Modules</t>
  </si>
  <si>
    <t>Important</t>
  </si>
  <si>
    <t>*A 5400R zl2 Switch Series chassis is required for the v3 zl2 suggested alternative SKUs. V3 zl2 modules do not operate on legacy HPE 5400 zl and HPE 8200 zl Switch Series chassis. Customers with a legacy 5400 zl or 8200 zl Switch Series that do not wish to upgrade to a 5400R zl2 Switch Series have no alternative SKU for the v2 zl modules that are going end of sale. V2 modules are supported on the 5400R, however, v1 modules are not supported on the 5400R. If upgrading from a 5400 zl Switch Series to a 5400R zl2 Switch Series, new power supplies are necessary as 5400 and 5400R power supplies do not interoperate.</t>
  </si>
  <si>
    <t>Aruba VAN SDN &amp; Applications</t>
  </si>
  <si>
    <t>J9863AAE</t>
  </si>
  <si>
    <t>Aruba VAN SDN Controller Base Software with 50-node E-LTU</t>
  </si>
  <si>
    <t>Open Source - ONOS SDN Controller and 3rd party Applications</t>
  </si>
  <si>
    <t>Aruba Cloud Platform</t>
  </si>
  <si>
    <t>J9864AAE</t>
  </si>
  <si>
    <t>Aruba VAN SDN Controller Additional 50-node E-LTU</t>
  </si>
  <si>
    <t>J9865AAE</t>
  </si>
  <si>
    <t>Aruba VAN SDN Controller High Availability E-LTU</t>
  </si>
  <si>
    <t>JL004AAE</t>
  </si>
  <si>
    <t>Aruba Protector App 250-user E-LTU</t>
  </si>
  <si>
    <t>JL005AAE</t>
  </si>
  <si>
    <t>Aruba Protector RepDV Subscription 250 users E-LTU</t>
  </si>
  <si>
    <t>JL006AAE</t>
  </si>
  <si>
    <t>Aruba Protector RepDV Subscription 1000 users E-LTU</t>
  </si>
  <si>
    <t>JL007AAE</t>
  </si>
  <si>
    <t>Aruba Protector RepDV Subscription 2000 users E-LTU</t>
  </si>
  <si>
    <t>JL008AAE</t>
  </si>
  <si>
    <t>Aruba Protector RepDV Subscription 4000 users E-LTU</t>
  </si>
  <si>
    <t>JL092AAE</t>
  </si>
  <si>
    <t>Aruba Protector RepDV Subscription 8000 users E-LTU</t>
  </si>
  <si>
    <t>JL093AAE</t>
  </si>
  <si>
    <t>Aruba Protector RepDV Subscription 20000 users E-LTU</t>
  </si>
  <si>
    <t>JL094AAE</t>
  </si>
  <si>
    <t>Aruba Protector RepDV Subscription 40000 users E-LTU</t>
  </si>
  <si>
    <t>J9985AAE</t>
  </si>
  <si>
    <t>Aruba Optimizer App 100 Session E-LTU</t>
  </si>
  <si>
    <t>JL091AAE</t>
  </si>
  <si>
    <t>Aruba Visualizer SDN App E-LTU</t>
  </si>
  <si>
    <t>JG827AAE</t>
  </si>
  <si>
    <t>HPE IMC VAN SDN Mgr SW E-LTU</t>
  </si>
  <si>
    <t>AOS-S 1G-10G XCVRs</t>
  </si>
  <si>
    <t>HPE/Aruba is planning to Revision roll a set of 1G and 10G transceiver products, and hence the following products (revision A, B, and C ) will end of sale on the dates specified above, with the following market replacements:</t>
  </si>
  <si>
    <t>J4858D</t>
  </si>
  <si>
    <t>Aruba 1G SFP LC SX 500m OM2 MMF Transceiver</t>
  </si>
  <si>
    <t>J4859D</t>
  </si>
  <si>
    <t>Aruba 1G SFP LC LX 10km SMF Transceiver</t>
  </si>
  <si>
    <t>J4860D</t>
  </si>
  <si>
    <t>Aruba 1G SFP LC LH 70km SMF Transceiver</t>
  </si>
  <si>
    <t>J8177D</t>
  </si>
  <si>
    <t>Aruba 1G SFP RJ45 T 100m Cat5e Transceiver</t>
  </si>
  <si>
    <t>J9054D</t>
  </si>
  <si>
    <t>Aruba 100M SFP LC FX 2km MMF Transceiver</t>
  </si>
  <si>
    <t>J9150D</t>
  </si>
  <si>
    <t>Aruba 10G SFP+ LC SR 300m OM3 MMF Transceiver</t>
  </si>
  <si>
    <t>J9151D</t>
  </si>
  <si>
    <t>Aruba 10G SFP+ LC LR 10km SMF Transceiver</t>
  </si>
  <si>
    <t>J9152D</t>
  </si>
  <si>
    <t>Aruba 10G SFP+ LC LRM 220m OM2 MMF Transceiver</t>
  </si>
  <si>
    <t>J9153D</t>
  </si>
  <si>
    <t>Aruba 10G SFP+ LC ER 40km SMF Transceiver</t>
  </si>
  <si>
    <t>J9281D</t>
  </si>
  <si>
    <t>Aruba 10G SFP+ to SFP+ 1m Direct Attach Copper Cable</t>
  </si>
  <si>
    <t>J9283D</t>
  </si>
  <si>
    <t>Aruba 10G SFP+ to SFP+ 3m Direct Attach Copper Cable</t>
  </si>
  <si>
    <t>J9285D</t>
  </si>
  <si>
    <t>Aruba 10G SFP+ to SFP+ 7m Direct Attach Copper Cable</t>
  </si>
  <si>
    <t>Revision D products are backward compatible where a Revision A, B or C listed above are used.</t>
  </si>
  <si>
    <t>Examples:</t>
  </si>
  <si>
    <t>•Warranty replacement for a J9150A may be done with a J9150D part.</t>
  </si>
  <si>
    <t>•A warranty replacement for a J9150D part should be done only with a J9150D part.</t>
  </si>
  <si>
    <t>Future products may specify full support only for Revision D (or greater) transceiver products. Please refer to the HPE ArubaOS-Switch Transceiver Guide for the support matrix of transceivers to switch series.</t>
  </si>
  <si>
    <t>HPE X130 and X150 Transceivers</t>
  </si>
  <si>
    <t>HPE X2A0 100G CXP to CXP AOC 10m_30m Cable</t>
  </si>
  <si>
    <t>HPE will discontinue the following SKUs per indicated End of Sale date</t>
  </si>
  <si>
    <t>JL438A</t>
  </si>
  <si>
    <t>HPE X130 10G SFP+ LC LRM DC XCVR</t>
  </si>
  <si>
    <t>JG881A</t>
  </si>
  <si>
    <t>HPE X150 100G CXP MPO SR 100m MM XCVR</t>
  </si>
  <si>
    <t>JG882A</t>
  </si>
  <si>
    <t>HPE X2A0 100G CXP to CXP AOC 10m Cable</t>
  </si>
  <si>
    <t>JG883A</t>
  </si>
  <si>
    <t>HPE X2A0 100G CXP to CXP AOC 30m Cable</t>
  </si>
  <si>
    <t>HPE FlexNetwork X130 10G XFP ZR Transceiver</t>
  </si>
  <si>
    <t>JD107B</t>
  </si>
  <si>
    <t>HPE X130 10G XFP LC ZR 1550nm Transceiver</t>
  </si>
  <si>
    <t>There is no follow on replacement being planned for replacing this XFP transceiver part. Please upgrade your FlexNetwork switch products to 10G SFP+ 10G port modules and transceivers.</t>
  </si>
  <si>
    <t>HPE FlexNetwork X130 10G LRM Transceiver</t>
  </si>
  <si>
    <t>Orders for JD093B will be accepted until July 31, 2018 or while supplies last. The replacement product, J9152A, is an ArubaOS branded transceiver and when used in a FlexNetwork switch will report as an “unsupported transceiver” and supports the same deployment scenarios as the JD093B. Support will troubleshoot issues on a best effort basis.</t>
  </si>
  <si>
    <t>Supported Type of Fiber</t>
  </si>
  <si>
    <t>MultiMode (62.5u) or OM1 or OM2 for a maximum distance of 220m. Singlemode support for up to 300m. Use of a Mode Conditioning Patch (MCP) cable is required for Multimode Fiber to reach maximum supported distance (1 MCP required at both ends of the connection).</t>
  </si>
  <si>
    <t>HPE FlexNetwork 7500 Opacity Shields</t>
  </si>
  <si>
    <t>HPE/Aruba will be putting these products under End of Sale (see dates above). Here are their recommended replacement SKUs:</t>
  </si>
  <si>
    <t>Arista Paper License and Services Products</t>
  </si>
  <si>
    <t>Published October 20, 2017</t>
  </si>
  <si>
    <t>HPE will discontinue the following paper license and services products and customers are requested to migrate to the alternative electronic versions as indicated below.</t>
  </si>
  <si>
    <t>JH451A</t>
  </si>
  <si>
    <t>Arista 7508R NBD SW 1M Support LTU</t>
  </si>
  <si>
    <t>JH451AAE</t>
  </si>
  <si>
    <t>Arista 7508R NBD SW 1M Support E-LTU</t>
  </si>
  <si>
    <t>JH452A</t>
  </si>
  <si>
    <t>Arista 7508R 4H SW 1M Support LTU</t>
  </si>
  <si>
    <t>JH452AAE</t>
  </si>
  <si>
    <t>Arista 7508R 4H SW 1M Support E-LTU</t>
  </si>
  <si>
    <t>JH453A</t>
  </si>
  <si>
    <t>Arista 7508R 2H SW 1M Support LTU</t>
  </si>
  <si>
    <t>JH453AAE</t>
  </si>
  <si>
    <t>Arista 7508R 2H SW 1M Support E-LTU</t>
  </si>
  <si>
    <t>JH454A</t>
  </si>
  <si>
    <t>Arista 7504R NBD SW 1M Support LTU</t>
  </si>
  <si>
    <t>JH454AAE</t>
  </si>
  <si>
    <t>Arista 7504R NBD SW 1M Support E-LTU</t>
  </si>
  <si>
    <t>JH455A</t>
  </si>
  <si>
    <t>Arista 7504R 4H SW 1M Support LTU</t>
  </si>
  <si>
    <t>JH455AAE</t>
  </si>
  <si>
    <t>Arista 7504R 4H SW 1M Support E-LTU</t>
  </si>
  <si>
    <t>JH456A</t>
  </si>
  <si>
    <t>Arista 7504R 2H SW 1M Support LTU</t>
  </si>
  <si>
    <t>JH456AAE</t>
  </si>
  <si>
    <t>Arista 7504R 2H SW 1M Support E-LTU</t>
  </si>
  <si>
    <t>JH457A</t>
  </si>
  <si>
    <t>Arista 7508E NBD SW 1M Support LTU</t>
  </si>
  <si>
    <t>JH457AAE</t>
  </si>
  <si>
    <t>Arista 7508E NBD SW 1M Support E-LTU</t>
  </si>
  <si>
    <t>JH458A</t>
  </si>
  <si>
    <t>Arista 7508E 4H SW 1M Support LTU</t>
  </si>
  <si>
    <t>JH458AAE</t>
  </si>
  <si>
    <t>Arista 7508E 4H SW 1M Support E-LTU</t>
  </si>
  <si>
    <t>JH459A</t>
  </si>
  <si>
    <t>Arista 7508E 2H SW 1M Support LTU</t>
  </si>
  <si>
    <t>JH459AAE</t>
  </si>
  <si>
    <t>Arista 7508E 2H SW 1M Support E-LTU</t>
  </si>
  <si>
    <t>JH460A</t>
  </si>
  <si>
    <t>Arista 7504E NBD SW 1M Support LTU</t>
  </si>
  <si>
    <t>JH460AAE</t>
  </si>
  <si>
    <t>Arista 7504E NBD SW 1M Support E-LTU</t>
  </si>
  <si>
    <t>JH461A</t>
  </si>
  <si>
    <t>Arista 7504E 4H SW 1M Support LTU</t>
  </si>
  <si>
    <t>JH461AAE</t>
  </si>
  <si>
    <t>Arista 7504E 4H SW 1M Support E-LTU</t>
  </si>
  <si>
    <t>JH462A</t>
  </si>
  <si>
    <t>Arista 7504E 2H SW 1M Support LTU</t>
  </si>
  <si>
    <t>JH462AAE</t>
  </si>
  <si>
    <t>Arista 7504E 2H SW 1M Support E-LTU</t>
  </si>
  <si>
    <t>JH463A</t>
  </si>
  <si>
    <t>Arista 7324X NBD SW 1M Support LTU</t>
  </si>
  <si>
    <t>JH463AAE</t>
  </si>
  <si>
    <t>Arista 7324X NBD SW 1M Support E-LTU</t>
  </si>
  <si>
    <t>JH464A</t>
  </si>
  <si>
    <t>Arista 7324X 4H SW 1M Support LTU</t>
  </si>
  <si>
    <t>JH464AAE</t>
  </si>
  <si>
    <t>Arista 7324X 4H SW 1M Support E-LTU</t>
  </si>
  <si>
    <t>JH465A</t>
  </si>
  <si>
    <t>Arista 7324X 2H 1M Support LTU</t>
  </si>
  <si>
    <t>JH465AAE</t>
  </si>
  <si>
    <t>Arista 7324X 2H 1M Support E-LTU</t>
  </si>
  <si>
    <t>JH466A</t>
  </si>
  <si>
    <t>Arista 7308X NBD SW 1M Support LTU</t>
  </si>
  <si>
    <t>JH466AAE</t>
  </si>
  <si>
    <t>Arista 7308X NBD SW 1M Support E-LTU</t>
  </si>
  <si>
    <t>JH467A</t>
  </si>
  <si>
    <t>Arista 7308X 4H SW 1M Support LTU</t>
  </si>
  <si>
    <t>JH467AAE</t>
  </si>
  <si>
    <t>Arista 7308X 4H SW 1M Support E-LTU</t>
  </si>
  <si>
    <t>JH468A</t>
  </si>
  <si>
    <t>Arista 7308X 2H SW 1M Support LTU</t>
  </si>
  <si>
    <t>JH468AAE</t>
  </si>
  <si>
    <t>Arista 7308X 2H SW 1M Support E-LTU</t>
  </si>
  <si>
    <t>JH469A</t>
  </si>
  <si>
    <t>Arista 7304X NBD SW 1M Support LTU</t>
  </si>
  <si>
    <t>JH469AAE</t>
  </si>
  <si>
    <t>Arista 7304X NBD SW 1M Support E-LTU</t>
  </si>
  <si>
    <t>JH470A</t>
  </si>
  <si>
    <t>Arista 7304X 4H SW 1M Support LTU</t>
  </si>
  <si>
    <t>JH470AAE</t>
  </si>
  <si>
    <t>Arista 7304X 4H SW 1M Support E-LTU</t>
  </si>
  <si>
    <t>JH471A</t>
  </si>
  <si>
    <t>Arista 7304X 2H SW 1M Support LTU</t>
  </si>
  <si>
    <t>JH471AAE</t>
  </si>
  <si>
    <t>Arista 7304X 2H SW 1M Support E-LTU</t>
  </si>
  <si>
    <t>JH472A</t>
  </si>
  <si>
    <t>Arista 7280QR-36 NBD SW 1M Support LTU</t>
  </si>
  <si>
    <t>JH472AAE</t>
  </si>
  <si>
    <t>Arista 7280QR-36 NBD SW 1M Support E-LTU</t>
  </si>
  <si>
    <t>JH473A</t>
  </si>
  <si>
    <t>Arista 7280QR-36 4H SW 1M Support LTU</t>
  </si>
  <si>
    <t>JH473AAE</t>
  </si>
  <si>
    <t>Arista 7280QR-36 4H SW 1M Support E-LTU</t>
  </si>
  <si>
    <t>JH474A</t>
  </si>
  <si>
    <t>Arista 77280QR-36 2H SW 1M Support LTU</t>
  </si>
  <si>
    <t>JH474AAE</t>
  </si>
  <si>
    <t>Arista 77280QR-36 2H SW 1M Support E-LTU</t>
  </si>
  <si>
    <t>JH475A</t>
  </si>
  <si>
    <t>Arista 7280QR-36 SSD NBD SW 1M Sup LTU</t>
  </si>
  <si>
    <t>JH475AAE</t>
  </si>
  <si>
    <t>Arista 7280QR-36 SSD NBD SW 1M Sup E-LTU</t>
  </si>
  <si>
    <t>JH476A</t>
  </si>
  <si>
    <t>Arista 7280QR-36 SSD SW 1M Support LTU</t>
  </si>
  <si>
    <t>JH476AAE</t>
  </si>
  <si>
    <t>Arista 7280QR-36 SSD SW 1M Support E-LTU</t>
  </si>
  <si>
    <t>JH477A</t>
  </si>
  <si>
    <t>Arista 77280QR-36 SSD 2H SW 1M Sup LTU</t>
  </si>
  <si>
    <t>JH477AAE</t>
  </si>
  <si>
    <t>Arista 77280QR-36 SSD 2H SW 1M Sup E-LTU</t>
  </si>
  <si>
    <t>JH478A</t>
  </si>
  <si>
    <t>Arista 7280SR-48 NBD SW 1M Support LTU</t>
  </si>
  <si>
    <t>JH479A</t>
  </si>
  <si>
    <t>Arista 7280SR-48 4H SW 1M Support LTU</t>
  </si>
  <si>
    <t>JH480A</t>
  </si>
  <si>
    <t>Arista 7280SR-48 2H SW 1M Support LTU</t>
  </si>
  <si>
    <t>JH481A</t>
  </si>
  <si>
    <t>Arista 7280SR-48 SSD NBD SW 1M Sup LTU</t>
  </si>
  <si>
    <t>JH481AAE</t>
  </si>
  <si>
    <t>Arista 7280SR-48 SSD NBD SW 1M Sup E-LTU</t>
  </si>
  <si>
    <t>JH482A</t>
  </si>
  <si>
    <t>Arista 7280SR-48 SSD 4H SW 1M Sup LTU</t>
  </si>
  <si>
    <t>JH482AAE</t>
  </si>
  <si>
    <t>Arista 7280SR-48 SSD 4H SW 1M Sup E-LTU</t>
  </si>
  <si>
    <t>JH483A</t>
  </si>
  <si>
    <t>Arista 7280SR-48 2H SSD SW 1M Sup LTU</t>
  </si>
  <si>
    <t>JH483AAE</t>
  </si>
  <si>
    <t>Arista 7280SR-48 2H SSD SW 1M Sup E-LTU</t>
  </si>
  <si>
    <t>JH484A</t>
  </si>
  <si>
    <t>Arista 7280TR-48 NBD SW 1M Support LTU</t>
  </si>
  <si>
    <t>JH484AAE</t>
  </si>
  <si>
    <t>Arista 7280TR-48 NBD SW 1M Support E-LTU</t>
  </si>
  <si>
    <t>JH485A</t>
  </si>
  <si>
    <t>Arista 7280TR-48 4H SW 1M Support LTU</t>
  </si>
  <si>
    <t>JH485AAE</t>
  </si>
  <si>
    <t>Arista 7280TR-48 4H SW 1M Support E-LTU</t>
  </si>
  <si>
    <t>JH486A</t>
  </si>
  <si>
    <t>Arista 7280TR-48 2H SW 1M Support LTU</t>
  </si>
  <si>
    <t>JH486AAE</t>
  </si>
  <si>
    <t>Arista 7280TR-48 2H SW 1M Support E-LTU</t>
  </si>
  <si>
    <t>JH487A</t>
  </si>
  <si>
    <t>Arista 7280SE-64 NBD SW 1M Support LTU</t>
  </si>
  <si>
    <t>JH487AAE</t>
  </si>
  <si>
    <t>Arista 7280SE-64 NBD SW 1M Support E-LTU</t>
  </si>
  <si>
    <t>JH488A</t>
  </si>
  <si>
    <t>Arista 7280SE-64 4H SW 1M Support LTU</t>
  </si>
  <si>
    <t>JH488AAE</t>
  </si>
  <si>
    <t>Arista 7280SE-64 4H SW 1M Support E-LTU</t>
  </si>
  <si>
    <t>JH489A</t>
  </si>
  <si>
    <t>Arista 7280SE-64 2H SW 1M Support LTU</t>
  </si>
  <si>
    <t>JH489AAE</t>
  </si>
  <si>
    <t>Arista 7280SE-64 2H SW 1M Support E-LTU</t>
  </si>
  <si>
    <t>JH490A</t>
  </si>
  <si>
    <t>Arista 7150S-64 Clock NBD SW 1M Sup LTU</t>
  </si>
  <si>
    <t>JH490AAE</t>
  </si>
  <si>
    <t>Arista 7150S-64 Clk NBD SW 1M Sup E-LTU</t>
  </si>
  <si>
    <t>JH491A</t>
  </si>
  <si>
    <t>Arista 7150S-64 Clock 4H SW 1M Sup LTU</t>
  </si>
  <si>
    <t>JH491AAE</t>
  </si>
  <si>
    <t>Arista 7150S-64 Clock 4H SW 1M Sup E-LTU</t>
  </si>
  <si>
    <t>JH492A</t>
  </si>
  <si>
    <t>Arista 7150S-64 Clock 2H SW 1M Sup LTU</t>
  </si>
  <si>
    <t>JH492AAE</t>
  </si>
  <si>
    <t>Arista 7150S-64 Clock 2H SW 1M Sup E-LTU</t>
  </si>
  <si>
    <t>JH493A</t>
  </si>
  <si>
    <t>Arista 7150S-52 Clock NBD SW 1M Sup LTU</t>
  </si>
  <si>
    <t>JH493AAE</t>
  </si>
  <si>
    <t>Arista 7150S-52 Clk NBD SW 1M Sup E-LTU</t>
  </si>
  <si>
    <t>JH494A</t>
  </si>
  <si>
    <t>Arista 7150S-52 Clock 4H SW 1M Sup LTU</t>
  </si>
  <si>
    <t>JH494AAE</t>
  </si>
  <si>
    <t>Arista 7150S-52 Clock 4H SW 1M Sup E-LTU</t>
  </si>
  <si>
    <t>JH495A</t>
  </si>
  <si>
    <t>Arista 7150S-52 Clock 2H SW 1M Sup LTU</t>
  </si>
  <si>
    <t>JH495AAE</t>
  </si>
  <si>
    <t>Arista 7150S-52 Clock 2H SW 1M Sup E-LTU</t>
  </si>
  <si>
    <t>JH496A</t>
  </si>
  <si>
    <t>Arista 7150S-24 NBD SW 1M Support LTU</t>
  </si>
  <si>
    <t>JH496AAE</t>
  </si>
  <si>
    <t>Arista 7150S-24 NBD SW 1M Support E-LTU</t>
  </si>
  <si>
    <t>JH497A</t>
  </si>
  <si>
    <t>Arista 7150S-24 4H SW 1M Support LTU</t>
  </si>
  <si>
    <t>JH497AAE</t>
  </si>
  <si>
    <t>Arista 7150S-24 4H SW 1M Support E-LTU</t>
  </si>
  <si>
    <t>JH498A</t>
  </si>
  <si>
    <t>Arista 7150S-24 2H SW 1M Support LTU</t>
  </si>
  <si>
    <t>JH498AAE</t>
  </si>
  <si>
    <t>Arista 7150S-24 2H SW 1M Support E-LTU</t>
  </si>
  <si>
    <t>JH499A</t>
  </si>
  <si>
    <t>Arista 7060CX-32 NBD SW 1M Support LTU</t>
  </si>
  <si>
    <t>JH499AAE</t>
  </si>
  <si>
    <t>Arista 7060CX-32 NBD SW 1M Support E-LTU</t>
  </si>
  <si>
    <t>JH500A</t>
  </si>
  <si>
    <t>Arista 7060CX-32 4H SW 1M Support LTU</t>
  </si>
  <si>
    <t>JH500AAE</t>
  </si>
  <si>
    <t>Arista 7060CX-32 4H SW 1M Support E-LTU</t>
  </si>
  <si>
    <t>JH501A</t>
  </si>
  <si>
    <t>Arista 7060CX-32 2H SW 1M Support LTU</t>
  </si>
  <si>
    <t>JH501AAE</t>
  </si>
  <si>
    <t>Arista 7060CX-32 2H SW 1M Support E-LTU</t>
  </si>
  <si>
    <t>JH502A</t>
  </si>
  <si>
    <t>Arista 7050QX-32 NBD SW 1M Support LTU</t>
  </si>
  <si>
    <t>JH502AAE</t>
  </si>
  <si>
    <t>Arista 7050QX-32 NBD SW 1M Support E-LTU</t>
  </si>
  <si>
    <t>JH503A</t>
  </si>
  <si>
    <t>Arista 7050QX-32 4H SW 1M Support LTU</t>
  </si>
  <si>
    <t>JH503AAE</t>
  </si>
  <si>
    <t>Arista 7050QX-32 4H SW 1M Support E-LTU</t>
  </si>
  <si>
    <t>JH504A</t>
  </si>
  <si>
    <t>Arista 7050QX-32 2H SW 1M Support LTU</t>
  </si>
  <si>
    <t>JH504AAE</t>
  </si>
  <si>
    <t>Arista 7050QX-32 2H SW 1M Support E-LTU</t>
  </si>
  <si>
    <t>JH505A</t>
  </si>
  <si>
    <t>Arista 7050SX-64 NBD SW 1M Support LTU</t>
  </si>
  <si>
    <t>JH505AAE</t>
  </si>
  <si>
    <t>Arista 7050SX-64 NBD SW 1M Support E-LTU</t>
  </si>
  <si>
    <t>JH506A</t>
  </si>
  <si>
    <t>Arista 7050SX-64 4H SW 1M Support LTU</t>
  </si>
  <si>
    <t>JH506AAE</t>
  </si>
  <si>
    <t>Arista 7050SX-64 4H SW 1M Support E-LTU</t>
  </si>
  <si>
    <t>JH507A</t>
  </si>
  <si>
    <t>Arista 7050SX-64 2H SW 1M Support LTU</t>
  </si>
  <si>
    <t>JH507AAE</t>
  </si>
  <si>
    <t>Arista 7050SX-64 2H SW 1M Support E-LTU</t>
  </si>
  <si>
    <t>JH508A</t>
  </si>
  <si>
    <t>Arista 7050SX-72 NBD SW 1M Support LTU</t>
  </si>
  <si>
    <t>JH508AAE</t>
  </si>
  <si>
    <t>Arista 7050SX-72 NBD SW 1M Support E-LTU</t>
  </si>
  <si>
    <t>JH509A</t>
  </si>
  <si>
    <t>Arista 7050SX-72 4H SW 1M Support LTU</t>
  </si>
  <si>
    <t>JH509AAE</t>
  </si>
  <si>
    <t>Arista 7050SX-72 4H SW 1M Support E-LTU</t>
  </si>
  <si>
    <t>JH510A</t>
  </si>
  <si>
    <t>Arista 7050SX-72 2H SW 1M Support LTU</t>
  </si>
  <si>
    <t>JH510AAE</t>
  </si>
  <si>
    <t>Arista 7050SX-72 2H SW 1M Support E-LTU</t>
  </si>
  <si>
    <t>JH511A</t>
  </si>
  <si>
    <t>Arista 7050TX-48 NBD SW 1M Support LTU</t>
  </si>
  <si>
    <t>JH511AAE</t>
  </si>
  <si>
    <t>Arista 7050TX-48 NBD SW 1M Support E-LTU</t>
  </si>
  <si>
    <t>JH512A</t>
  </si>
  <si>
    <t>Arista 7050TX-48 4H SW 1M Support LTU</t>
  </si>
  <si>
    <t>JH512AAE</t>
  </si>
  <si>
    <t>Arista 7050TX-48 4H SW 1M Support E-LTU</t>
  </si>
  <si>
    <t>JH513A</t>
  </si>
  <si>
    <t>Arista 7050TX-48 2H SW 1M Support LTU</t>
  </si>
  <si>
    <t>JH513AAE</t>
  </si>
  <si>
    <t>Arista 7050TX-48 2H SW 1M Support E-LTU</t>
  </si>
  <si>
    <t>JH514A</t>
  </si>
  <si>
    <t>Arista 7050TX-64 NBD SW 1M Support LTU</t>
  </si>
  <si>
    <t>JH514AAE</t>
  </si>
  <si>
    <t>Arista 7050TX-64 NBD SW 1M Support E-LTU</t>
  </si>
  <si>
    <t>JH515A</t>
  </si>
  <si>
    <t>Arista 7050TX-64 4H SW 1M Support LTU</t>
  </si>
  <si>
    <t>JH515AAE</t>
  </si>
  <si>
    <t>Arista 7050TX-64 4H SW 1M Support E-LTU</t>
  </si>
  <si>
    <t>JH516A</t>
  </si>
  <si>
    <t>Arista 7050TX-64 2H SW 1M Support LTU</t>
  </si>
  <si>
    <t>JH516AAE</t>
  </si>
  <si>
    <t>Arista 7050TX-64 2H SW 1M Support E-LTU</t>
  </si>
  <si>
    <t>JH517A</t>
  </si>
  <si>
    <t>Arista 7010T-48 NBD SW 1M Support LTU</t>
  </si>
  <si>
    <t>JH517AAE</t>
  </si>
  <si>
    <t>Arista 7010T-48 NBD SW 1M Support E-LTU</t>
  </si>
  <si>
    <t>JH518A</t>
  </si>
  <si>
    <t>Arista 7010T-48 4H SW 1M Support LTU</t>
  </si>
  <si>
    <t>JH518AAE</t>
  </si>
  <si>
    <t>Arista 7010T-48 4H SW 1M Support E-LTU</t>
  </si>
  <si>
    <t>JH519A</t>
  </si>
  <si>
    <t>Arista 7010T-48 2H SW 1M Support LTU</t>
  </si>
  <si>
    <t>JH519AAE</t>
  </si>
  <si>
    <t>Arista 7010T-48 2H SW 1M Support E-LTU</t>
  </si>
  <si>
    <t>JH520A</t>
  </si>
  <si>
    <t>Arista 7010T-48 DC NBD SW 1M Support LTU</t>
  </si>
  <si>
    <t>JH520AAE</t>
  </si>
  <si>
    <t>Arista 7010T-48 DC NBD SW 1M Sup E-LTU</t>
  </si>
  <si>
    <t>JH521A</t>
  </si>
  <si>
    <t>Arista 7010T-48 DC 4H SW 1M Support LTU</t>
  </si>
  <si>
    <t>JH521AAE</t>
  </si>
  <si>
    <t>Arista 7010T-48 DC 4H SW 1M Sup E-LTU</t>
  </si>
  <si>
    <t>JH522A</t>
  </si>
  <si>
    <t>Arista 7010T-48 DC 2H SW 1M Support LTU</t>
  </si>
  <si>
    <t>JH522AAE</t>
  </si>
  <si>
    <t>Arista 7010T-48 DC 2H SW 1M Sup E-LTU</t>
  </si>
  <si>
    <t>JH523A</t>
  </si>
  <si>
    <t>Arista Cloudvision Unlimited 1M STU</t>
  </si>
  <si>
    <t>JH523AAE</t>
  </si>
  <si>
    <t>Arista Cloudvision Unlimited 1M E-STU</t>
  </si>
  <si>
    <t>JH524A</t>
  </si>
  <si>
    <t>Arista Cloudvision Sw-500 1M STU</t>
  </si>
  <si>
    <t>JH524AAE</t>
  </si>
  <si>
    <t>Arista Cloudvision Sw-500 1M E-STU</t>
  </si>
  <si>
    <t>JH525A</t>
  </si>
  <si>
    <t>Arista Cloudvision Sw-150 1M STU</t>
  </si>
  <si>
    <t>JH525AAE</t>
  </si>
  <si>
    <t>Arista Cloudvision Sw-150 1M E-STU</t>
  </si>
  <si>
    <t>JH526A</t>
  </si>
  <si>
    <t>Arista Cloudvision Sw-1 1M STU</t>
  </si>
  <si>
    <t>JH526AAE</t>
  </si>
  <si>
    <t>Arista Cloudvision Sw-1 1M E-STU</t>
  </si>
  <si>
    <t>JH527A</t>
  </si>
  <si>
    <t>Arista Cloudvision Lite Sw-1 1M STU</t>
  </si>
  <si>
    <t>JH527AAE</t>
  </si>
  <si>
    <t>Arista Cloudvision Lite Sw-1 1M E-STU</t>
  </si>
  <si>
    <t>JH543A</t>
  </si>
  <si>
    <t>Arista Expanded L3 Mod-1 LTU</t>
  </si>
  <si>
    <t>JH543AAE</t>
  </si>
  <si>
    <t>Arista Expanded L3 Mod-1 E-LTU</t>
  </si>
  <si>
    <t>JH544A</t>
  </si>
  <si>
    <t>Arista Expanded L3 Mod-2 LTU</t>
  </si>
  <si>
    <t>JH544AAE</t>
  </si>
  <si>
    <t>Arista Expanded L3 Mod-2 E-LTU</t>
  </si>
  <si>
    <t>JH545A</t>
  </si>
  <si>
    <t>Arista Enhanced Mod-1 LTU</t>
  </si>
  <si>
    <t>JH545AAE</t>
  </si>
  <si>
    <t>Arista Enhanced Mod-1 E-LTU</t>
  </si>
  <si>
    <t>JH546A</t>
  </si>
  <si>
    <t>Arista Enhanced Mod-2 LTU</t>
  </si>
  <si>
    <t>JH546AAE</t>
  </si>
  <si>
    <t>Arista Enhanced Mod-2 E-LTU</t>
  </si>
  <si>
    <t>JH601A</t>
  </si>
  <si>
    <t>Arista Expanded L3 Fix-2 LTU</t>
  </si>
  <si>
    <t>JH601AAE</t>
  </si>
  <si>
    <t>Arista Expanded L3 Fix-2 E-LTU</t>
  </si>
  <si>
    <t>JH602A</t>
  </si>
  <si>
    <t>Arista Expanded L3 Fix-4 LTU</t>
  </si>
  <si>
    <t>JH602AAE</t>
  </si>
  <si>
    <t>Arista Expanded L3 Fix-4 E-LTU</t>
  </si>
  <si>
    <t>JH603A</t>
  </si>
  <si>
    <t>Arista Enhanced 1G Fixed LTU</t>
  </si>
  <si>
    <t>JH603AAE</t>
  </si>
  <si>
    <t>Arista Enhanced 1G Fixed E-LTU</t>
  </si>
  <si>
    <t>JH604A</t>
  </si>
  <si>
    <t>Arista Virtualization 1G Fixed Lic</t>
  </si>
  <si>
    <t>JH604AAE</t>
  </si>
  <si>
    <t>Arista Virtualization 1G Fixed E-LTU</t>
  </si>
  <si>
    <t>JH605A</t>
  </si>
  <si>
    <t>Arista Enhanced L3 10G Fix-1 LTU</t>
  </si>
  <si>
    <t>JH605AAE</t>
  </si>
  <si>
    <t>Arista Enhanced L3 10G Fix-1 E-LTU</t>
  </si>
  <si>
    <t>JH606A</t>
  </si>
  <si>
    <t>Arista Enhanced L3 10G Fix-2 LTU</t>
  </si>
  <si>
    <t>JH606AAE</t>
  </si>
  <si>
    <t>Arista Enhanced L3 10G Fix-2 E-LTU</t>
  </si>
  <si>
    <t>JH607A</t>
  </si>
  <si>
    <t>Arista Provisioning 10G Fix-1 LTU</t>
  </si>
  <si>
    <t>JH607AAE</t>
  </si>
  <si>
    <t>Arista Provisioning 10G Fix-1 E-LTU</t>
  </si>
  <si>
    <t>JH608A</t>
  </si>
  <si>
    <t>Arista Provisioning 10G Fix-2 LTU</t>
  </si>
  <si>
    <t>JH608AAE</t>
  </si>
  <si>
    <t>Arista Provisioning 10G Fix-2 E-LTU</t>
  </si>
  <si>
    <t>JH609A</t>
  </si>
  <si>
    <t>Arista Virtualization 10G Fix-2 LTU</t>
  </si>
  <si>
    <t>JH609AAE</t>
  </si>
  <si>
    <t>Arista Virtualization 10G Fix-2 E-LTU</t>
  </si>
  <si>
    <t>JH715A</t>
  </si>
  <si>
    <t>Arista IPsec SW Fix-1 LTU</t>
  </si>
  <si>
    <t>JH715AAE</t>
  </si>
  <si>
    <t>Arista IPsec SW Fix-1 E-LTU</t>
  </si>
  <si>
    <t>JH716A</t>
  </si>
  <si>
    <t>Arista MACsec SW Mod-1 LTU</t>
  </si>
  <si>
    <t>JH716AAE</t>
  </si>
  <si>
    <t>Arista MACsec SW Mod-1 E-LTU</t>
  </si>
  <si>
    <t>JH717A</t>
  </si>
  <si>
    <t>Arista Virtualization SW Mod-1 LTU</t>
  </si>
  <si>
    <t>JH717AAE</t>
  </si>
  <si>
    <t>Arista Virtualization SW Mod-1 E-LTU</t>
  </si>
  <si>
    <t>JH718A</t>
  </si>
  <si>
    <t>Arista Provisioning SW Mod-1 LTU</t>
  </si>
  <si>
    <t>JH718AAE</t>
  </si>
  <si>
    <t>Arista Provisioning SW Mod-1 E-LTU</t>
  </si>
  <si>
    <t>JH719A</t>
  </si>
  <si>
    <t>Arista Virtualization SW Mod-2 LTU</t>
  </si>
  <si>
    <t>JH719AAE</t>
  </si>
  <si>
    <t>Arista Virtualization SW Mod-2 E-LTU</t>
  </si>
  <si>
    <t>JH720A</t>
  </si>
  <si>
    <t>Arista Provisioning SW Mod-2 LTU</t>
  </si>
  <si>
    <t>JH720AAE</t>
  </si>
  <si>
    <t>Arista Provisioning SW Mod-2 E-LTU</t>
  </si>
  <si>
    <t>JH721A</t>
  </si>
  <si>
    <t>Arista 7050SX2-128 2H SW 1M Support LTU</t>
  </si>
  <si>
    <t>JH721AAE</t>
  </si>
  <si>
    <t>Arista 7050SX2-128 2H SW 1M Sup E-LTU</t>
  </si>
  <si>
    <t>JH722A</t>
  </si>
  <si>
    <t>Arista 7050SX2-128 4H SW 1M Support LTU</t>
  </si>
  <si>
    <t>JH722AAE</t>
  </si>
  <si>
    <t>Arista 7050SX2-128 4H SW 1M Sup E-LTU</t>
  </si>
  <si>
    <t>JH723A</t>
  </si>
  <si>
    <t>Arista 7050SX2-128 NBD SW 1M Support LTU</t>
  </si>
  <si>
    <t>JH723AAE</t>
  </si>
  <si>
    <t>Arista 7050SX2-128 NBD SW 1M Sup E-LTU</t>
  </si>
  <si>
    <t>JH724A</t>
  </si>
  <si>
    <t>Arista 7050TX2-128 2H SW 1M Support LTU</t>
  </si>
  <si>
    <t>JH724AAE</t>
  </si>
  <si>
    <t>Arista 7050TX2-128 2H SW 1M Sup E-LTU</t>
  </si>
  <si>
    <t>JH725A</t>
  </si>
  <si>
    <t>Arista 7050TX2-128 4H SW 1M Support LTU</t>
  </si>
  <si>
    <t>JH725AAE</t>
  </si>
  <si>
    <t>Arista 7050TX2-128 4H SW 1M Sup E-LTU</t>
  </si>
  <si>
    <t>JH726A</t>
  </si>
  <si>
    <t>Arista 7050TX2-128 NBD SW 1M Support LTU</t>
  </si>
  <si>
    <t>JH726AAE</t>
  </si>
  <si>
    <t>Arista 7050TX2-128 NBD SW 1M Sup E-LTU</t>
  </si>
  <si>
    <t>JH727A</t>
  </si>
  <si>
    <t>Arista 7250QX-64 2H SW 1M Support LTU</t>
  </si>
  <si>
    <t>JH727AAE</t>
  </si>
  <si>
    <t>Arista 7250QX-64 2H SW 1M Support E-LTU</t>
  </si>
  <si>
    <t>JH728A</t>
  </si>
  <si>
    <t>Arista 7250QX-64 4H SW 1M Support LTU</t>
  </si>
  <si>
    <t>JH728AAE</t>
  </si>
  <si>
    <t>Arista 7250QX-64 4H SW 1M Support E-LTU</t>
  </si>
  <si>
    <t>JH729A</t>
  </si>
  <si>
    <t>Arista 7250QX-64 NBD SW 1M Support LTU</t>
  </si>
  <si>
    <t>JH729AAE</t>
  </si>
  <si>
    <t>Arista 7250QX-64 NBD SW 1M Support E-LTU</t>
  </si>
  <si>
    <t>JH730A</t>
  </si>
  <si>
    <t>Arista 7260CX-64 2H SW 1M Support LTU</t>
  </si>
  <si>
    <t>JH730AAE</t>
  </si>
  <si>
    <t>Arista 7260CX-64 2H SW 1M Support E-LTU</t>
  </si>
  <si>
    <t>JH731A</t>
  </si>
  <si>
    <t>Arista 7260CX-64 4H SW 1M Support LTU</t>
  </si>
  <si>
    <t>JH731AAE</t>
  </si>
  <si>
    <t>Arista 7260CX-64 4H SW 1M Support E-LTU</t>
  </si>
  <si>
    <t>JH732A</t>
  </si>
  <si>
    <t>Arista 7260CX-64 NBD SW 1M Support LTU</t>
  </si>
  <si>
    <t>JH732AAE</t>
  </si>
  <si>
    <t>Arista 7260CX-64 NBD SW 1M Support E-LTU</t>
  </si>
  <si>
    <t>JH733A</t>
  </si>
  <si>
    <t>Arista 7260QX-64 2H SW 1M Support LTU</t>
  </si>
  <si>
    <t>JH733AAE</t>
  </si>
  <si>
    <t>Arista 7260QX-64 2H SW 1M Support E-LTU</t>
  </si>
  <si>
    <t>JH734A</t>
  </si>
  <si>
    <t>Arista 7260QX-64 4H SW 1M Support LTU</t>
  </si>
  <si>
    <t>JH734AAE</t>
  </si>
  <si>
    <t>Arista 7260QX-64 4H SW 1M Support E-LTU</t>
  </si>
  <si>
    <t>JH735A</t>
  </si>
  <si>
    <t>Arista 7260QX-64 NBD SW 1M Support LTU</t>
  </si>
  <si>
    <t>JH735AAE</t>
  </si>
  <si>
    <t>Arista 7260QX-64 NBD SW 1M Support E-LTU</t>
  </si>
  <si>
    <t>JH736A</t>
  </si>
  <si>
    <t>Arista 7280CR-48 2H SW 1M Support LTU</t>
  </si>
  <si>
    <t>JH736AAE</t>
  </si>
  <si>
    <t>Arista 7280CR-48 2H SW 1M Support E-LTU</t>
  </si>
  <si>
    <t>JH737A</t>
  </si>
  <si>
    <t>Arista 7280CR-48 4H SW 1M Support LTU</t>
  </si>
  <si>
    <t>JH737AAE</t>
  </si>
  <si>
    <t>Arista 7280CR-48 4H SW 1M Support E-LTU</t>
  </si>
  <si>
    <t>JH738A</t>
  </si>
  <si>
    <t>Arista 7280CR-48 NBD SW 1M Support LTU</t>
  </si>
  <si>
    <t>JH738AAE</t>
  </si>
  <si>
    <t>Arista 7280CR-48 NBD SW 1M Support E-LTU</t>
  </si>
  <si>
    <t>JH739A</t>
  </si>
  <si>
    <t>Arista 7280SE-68 2H SW 1M Support LTU</t>
  </si>
  <si>
    <t>JH740A</t>
  </si>
  <si>
    <t>Arista 7280SE-68 4H SW 1M Support LTU</t>
  </si>
  <si>
    <t>JH741A</t>
  </si>
  <si>
    <t>Arista 7280SE-68 NBD SW 1M Support LTU</t>
  </si>
  <si>
    <t>JH742A</t>
  </si>
  <si>
    <t>Arista 7280SE-72 2H SW 1M Support LTU</t>
  </si>
  <si>
    <t>JH743A</t>
  </si>
  <si>
    <t>Arista 7280SE-72 4H SW 1M Support LTU</t>
  </si>
  <si>
    <t>JH744A</t>
  </si>
  <si>
    <t>Arista 7280SE-72 NBD SW 1M Support LTU</t>
  </si>
  <si>
    <t>JH895A</t>
  </si>
  <si>
    <t>Arista CloudVision Lab Switch-1 1M STU</t>
  </si>
  <si>
    <t>JH895AAE</t>
  </si>
  <si>
    <t>Arista CloudVision Lab Switch-1 1M E-STU</t>
  </si>
  <si>
    <t>JH896A</t>
  </si>
  <si>
    <t>Arista 7512R NBD SW 1M Support LTU</t>
  </si>
  <si>
    <t>JH896AAE</t>
  </si>
  <si>
    <t>Arista 7512R NBD SW 1M Support E-LTU</t>
  </si>
  <si>
    <t>JH897A</t>
  </si>
  <si>
    <t>Arista 7512R 4H SW 1M Support LTU</t>
  </si>
  <si>
    <t>JH897AAE</t>
  </si>
  <si>
    <t>Arista 7512R 4H SW 1M Support E-LTU</t>
  </si>
  <si>
    <t>JH898A</t>
  </si>
  <si>
    <t>Arista 7512R 2H SW 1M Support LTU</t>
  </si>
  <si>
    <t>JH898AAE</t>
  </si>
  <si>
    <t>Arista 7512R 2H SW 1M Support E-LTU</t>
  </si>
  <si>
    <t>JH902A</t>
  </si>
  <si>
    <t>Arista 7308XT NBD SW 1M Support LTU</t>
  </si>
  <si>
    <t>JH902AAE</t>
  </si>
  <si>
    <t>Arista 7308XT NBD SW 1M Support E-LTU</t>
  </si>
  <si>
    <t>JH903A</t>
  </si>
  <si>
    <t>Arista 7308XT 4H SW 1M Support LTU</t>
  </si>
  <si>
    <t>JH903AAE</t>
  </si>
  <si>
    <t>Arista 7308XT 4H SW 1M Support E-LTU</t>
  </si>
  <si>
    <t>JH904A</t>
  </si>
  <si>
    <t>Arista 7308XT 2H SW 1M Support LTU</t>
  </si>
  <si>
    <t>JH904AAE</t>
  </si>
  <si>
    <t>Arista 7308XT 2H SW 1M Support E-LTU</t>
  </si>
  <si>
    <t>JH905A</t>
  </si>
  <si>
    <t>Arista 7304XT NBD SW 1M Support LTU</t>
  </si>
  <si>
    <t>JH905AAE</t>
  </si>
  <si>
    <t>Arista 7304XT NBD SW 1M Support E-LTU</t>
  </si>
  <si>
    <t>JH906A</t>
  </si>
  <si>
    <t>Arista 7304XT 4H SW 1M Support LTU</t>
  </si>
  <si>
    <t>JH906AAE</t>
  </si>
  <si>
    <t>Arista 7304XT 4H SW 1M Support E-LTU</t>
  </si>
  <si>
    <t>JH907A</t>
  </si>
  <si>
    <t>Arista 7304XT 2H SW 1M Support LTU</t>
  </si>
  <si>
    <t>JH907AAE</t>
  </si>
  <si>
    <t>Arista 7304XT 2H SW 1M Support E-LTU</t>
  </si>
  <si>
    <t>JH908A</t>
  </si>
  <si>
    <t>Arista 7050SX2-72 NBD SW 1M Support LTU</t>
  </si>
  <si>
    <t>JH908AAE</t>
  </si>
  <si>
    <t>Arista 7050SX2-72 NBD SW 1M Sup E-LTU</t>
  </si>
  <si>
    <t>JH909A</t>
  </si>
  <si>
    <t>Arista 7050SX2-72 4H SW 1M Support LTU</t>
  </si>
  <si>
    <t>JH909AAE</t>
  </si>
  <si>
    <t>Arista 7050SX2-72 4H SW 1M Support E-LTU</t>
  </si>
  <si>
    <t>JH910A</t>
  </si>
  <si>
    <t>Arista 7050SX2-72 2H SW 1M Support LTU</t>
  </si>
  <si>
    <t>JH910AAE</t>
  </si>
  <si>
    <t>Arista 7050SX2-72 2H SW 1M Support E-LTU</t>
  </si>
  <si>
    <t>JH911A</t>
  </si>
  <si>
    <t>Arista 7160-36 NBD SW 1M Support LTU</t>
  </si>
  <si>
    <t>JH911AAE</t>
  </si>
  <si>
    <t>Arista 7160-36 NBD SW 1M Support E-LTU</t>
  </si>
  <si>
    <t>JH912A</t>
  </si>
  <si>
    <t>Arista 7160-36 4H SW 1M Support LTU</t>
  </si>
  <si>
    <t>JH912AAE</t>
  </si>
  <si>
    <t>Arista 7160-36 4H SW 1M Support E-LTU</t>
  </si>
  <si>
    <t>JH913A</t>
  </si>
  <si>
    <t>Arista 7160-36 2H SW 1M Support LTU</t>
  </si>
  <si>
    <t>JH913AAE</t>
  </si>
  <si>
    <t>Arista 7160-36 2H SW 1M Support E-LTU</t>
  </si>
  <si>
    <t>JH914A</t>
  </si>
  <si>
    <t>Arista 7160-48S NBD SW 1M Support LTU</t>
  </si>
  <si>
    <t>JH914AAE</t>
  </si>
  <si>
    <t>Arista 7160-48S NBD SW 1M Support E-LTU</t>
  </si>
  <si>
    <t>JH915A</t>
  </si>
  <si>
    <t>Arista 7160-48S 4H SW 1M Support LTU</t>
  </si>
  <si>
    <t>JH915AAE</t>
  </si>
  <si>
    <t>Arista 7160-48S 4H SW 1M Support E-LTU</t>
  </si>
  <si>
    <t>JH916A</t>
  </si>
  <si>
    <t>Arista 7160-48S 2H SW 1M Support LTU</t>
  </si>
  <si>
    <t>JH916AAE</t>
  </si>
  <si>
    <t>Arista 7160-48S 2H SW 1M Support E-LTU</t>
  </si>
  <si>
    <t>JH917A</t>
  </si>
  <si>
    <t>Arista 7160-48T NBD SW 1M Support LTU</t>
  </si>
  <si>
    <t>JH917AAE</t>
  </si>
  <si>
    <t>Arista 7160-48T NBD SW 1M Support E-LTU</t>
  </si>
  <si>
    <t>JH918A</t>
  </si>
  <si>
    <t>Arista 7160-48T 4H SW 1M Support LTU</t>
  </si>
  <si>
    <t>JH918AAE</t>
  </si>
  <si>
    <t>Arista 7160-48T 4H SW 1M Support E-LTU</t>
  </si>
  <si>
    <t>JH919A</t>
  </si>
  <si>
    <t>Arista 7160-48T 2H SW 1M Support LTU</t>
  </si>
  <si>
    <t>JH919AAE</t>
  </si>
  <si>
    <t>Arista 7160-48T 2H SW 1M Support E-LTU</t>
  </si>
  <si>
    <t>JH920A</t>
  </si>
  <si>
    <t>Arista Expanded L3 Mod-3 LTU</t>
  </si>
  <si>
    <t>JH920AAE</t>
  </si>
  <si>
    <t>Arista Expanded L3 Mod-3 E-LTU</t>
  </si>
  <si>
    <t>JH958A</t>
  </si>
  <si>
    <t>Arista 7060X2 NBD SW 1M Support LTU</t>
  </si>
  <si>
    <t>JH958AAE</t>
  </si>
  <si>
    <t>Arista 7060X2 NBD SW 1M Support E-LTU</t>
  </si>
  <si>
    <t>JH959A</t>
  </si>
  <si>
    <t>Arista 7060X2 4H SW 1M Support LTU</t>
  </si>
  <si>
    <t>JH959AAE</t>
  </si>
  <si>
    <t>Arista 7060X2 4H SW 1M Support E-LTU</t>
  </si>
  <si>
    <t>JH960A</t>
  </si>
  <si>
    <t>Arista 7060X2 2H SW 1M Support LTU</t>
  </si>
  <si>
    <t>JH960AAE</t>
  </si>
  <si>
    <t>Arista 7060X2 2H SW 1M Support E-LTU</t>
  </si>
  <si>
    <t>JH961A</t>
  </si>
  <si>
    <t>Arista 7020TR-48 NBD SW 1M Sup LTU</t>
  </si>
  <si>
    <t>JH961AAE</t>
  </si>
  <si>
    <t>Arista 7020TR-48 NBD SW 1M Sup E-LTU</t>
  </si>
  <si>
    <t>JH962A</t>
  </si>
  <si>
    <t>Arista 7020TR-48 4H SW 1M Sup LTU</t>
  </si>
  <si>
    <t>JH962AAE</t>
  </si>
  <si>
    <t>Arista 7020TR-48 4H SW 1M Sup E-LTU</t>
  </si>
  <si>
    <t>JH963A</t>
  </si>
  <si>
    <t>Arista 7020TR-48 2H SW 1M Sup LTU</t>
  </si>
  <si>
    <t>JH963AAE</t>
  </si>
  <si>
    <t>Arista 7020TR-48 2H SW 1M Sup E-LTU</t>
  </si>
  <si>
    <t>JH964A</t>
  </si>
  <si>
    <t>Arista 7280SR2A-48YC6 NBD SW 1M Sup LTU</t>
  </si>
  <si>
    <t>JH964AAE</t>
  </si>
  <si>
    <t>Arista 7280SR2A-48YC6 NBD SW 1M Sp E-LTU</t>
  </si>
  <si>
    <t>JH965A</t>
  </si>
  <si>
    <t>Arista 7280SR2A-48YC6 4H SW 1M Sup LTU</t>
  </si>
  <si>
    <t>JH965AAE</t>
  </si>
  <si>
    <t>Arista 7280SR2A-48YC6 4H SW 1M Sup E-LTU</t>
  </si>
  <si>
    <t>JH966A</t>
  </si>
  <si>
    <t>Arista 7280SR2A-48YC6 2H SW 1M Sup LTU</t>
  </si>
  <si>
    <t>JH966AAE</t>
  </si>
  <si>
    <t>Arista 7280SR2A-48YC6 2H SW 1M Sup E-LTU</t>
  </si>
  <si>
    <t>JH967A</t>
  </si>
  <si>
    <t>Arista 7280SR2A-48YC6M NBD SW 1M Sup LTU</t>
  </si>
  <si>
    <t>JH967AAE</t>
  </si>
  <si>
    <t>Arista 7280SR2A-48YC6M NBD 1M Sp E-LTU</t>
  </si>
  <si>
    <t>JH968A</t>
  </si>
  <si>
    <t>Arista 7280SR2A-48YC6M 4H SW 1M Sup LTU</t>
  </si>
  <si>
    <t>JH968AAE</t>
  </si>
  <si>
    <t>Arista 7280SR2A-48YC6M 4H SW 1M Sp E-LTU</t>
  </si>
  <si>
    <t>JH969A</t>
  </si>
  <si>
    <t>Arista 7280SR2A-48YC6M 2H SW 1M Sup LTU</t>
  </si>
  <si>
    <t>JH969AAE</t>
  </si>
  <si>
    <t>Arista 7280SR2A-48YC6M 2H SW 1M Sp E-LTU</t>
  </si>
  <si>
    <t>JH970A</t>
  </si>
  <si>
    <t>Arista 7280QR-C72 NBD SW 1M Sup LTU</t>
  </si>
  <si>
    <t>JH970AAE</t>
  </si>
  <si>
    <t>Arista 7280QR-C72 NBD SW 1M Sup E-LTU</t>
  </si>
  <si>
    <t>JH971A</t>
  </si>
  <si>
    <t>Arista 7280QR-C72 4H SW 1M Sup LTU</t>
  </si>
  <si>
    <t>JH971AAE</t>
  </si>
  <si>
    <t>Arista 7280QR-C72 4H SW 1M Sup E-LTU</t>
  </si>
  <si>
    <t>JH972A</t>
  </si>
  <si>
    <t>Arista 7280QR-C72 2H SW 1M Sup LTU</t>
  </si>
  <si>
    <t>JH972AAE</t>
  </si>
  <si>
    <t>Arista 7280QR-C72 2H SW 1M Sup E-LTU</t>
  </si>
  <si>
    <t>JH973A</t>
  </si>
  <si>
    <t>Arista 7280QR-C72M NBD SW 1M Sup LTU</t>
  </si>
  <si>
    <t>JH973AAE</t>
  </si>
  <si>
    <t>Arista 7280QR-C72M NBD SW 1M Sup E-LTU</t>
  </si>
  <si>
    <t>JH974A</t>
  </si>
  <si>
    <t>Arista 7280QR-C72M 4H SW 1M Sup LTU</t>
  </si>
  <si>
    <t>JH974AAE</t>
  </si>
  <si>
    <t>Arista 7280QR-C72M 4H SW 1M Sup E-LTU</t>
  </si>
  <si>
    <t>JH975A</t>
  </si>
  <si>
    <t>Arista 7280QR-C72M 2H SW 1M Sup LTU</t>
  </si>
  <si>
    <t>JH975AAE</t>
  </si>
  <si>
    <t>Arista 7280QR-C72M 2H SW 1M Sup E-LTU</t>
  </si>
  <si>
    <t>JL409A</t>
  </si>
  <si>
    <t>Arista Enhanced L3 10G Fix-3 LTU</t>
  </si>
  <si>
    <t>JL409AAE</t>
  </si>
  <si>
    <t>Arista Enhanced L3 10G Fix-3 E-LTU</t>
  </si>
  <si>
    <t>JL410A</t>
  </si>
  <si>
    <t>Arista Enhanced L3 10G Fix-4 LTU</t>
  </si>
  <si>
    <t>JL410AAE</t>
  </si>
  <si>
    <t>Arista Enhanced L3 10G Fix-4 E-LTU</t>
  </si>
  <si>
    <t>JL411A</t>
  </si>
  <si>
    <t>Arista Provisioning 10G Fix-3 LTU</t>
  </si>
  <si>
    <t>JL411AAE</t>
  </si>
  <si>
    <t>Arista Provisioning 10G Fix-3 E-LTU</t>
  </si>
  <si>
    <t>JL412A</t>
  </si>
  <si>
    <t>Arista Provisioning 10G Fix-4 LTU</t>
  </si>
  <si>
    <t>JL412AAE</t>
  </si>
  <si>
    <t>Arista Provisioning 10G Fix-4 E-LTU</t>
  </si>
  <si>
    <t>JL413A</t>
  </si>
  <si>
    <t>Arista Virtualization 10G Fix-1 LTU</t>
  </si>
  <si>
    <t>JL413AAE</t>
  </si>
  <si>
    <t>Arista Virtualization 10G Fix-1 E-LTU</t>
  </si>
  <si>
    <t>JL414A</t>
  </si>
  <si>
    <t>Arista Virtualization 10G Fix-3 LTU</t>
  </si>
  <si>
    <t>JL414AAE</t>
  </si>
  <si>
    <t>Arista Virtualization 10G Fix-3 E-LTU</t>
  </si>
  <si>
    <t>JL415A</t>
  </si>
  <si>
    <t>Arista Virtualization 10G Fix-4 LTU</t>
  </si>
  <si>
    <t>JL415AAE</t>
  </si>
  <si>
    <t>Arista Virtualization 10G Fix-4 E-LTU</t>
  </si>
  <si>
    <t>JL416A</t>
  </si>
  <si>
    <t>Arista 7280TR SSD NBD SW 1M Support LTU</t>
  </si>
  <si>
    <t>JL416AAE</t>
  </si>
  <si>
    <t>Arista 7280TR SSD NBD SW 1M Sup E-LTU</t>
  </si>
  <si>
    <t>JL417A</t>
  </si>
  <si>
    <t>Arista 7280TR SSD 4H SW 1M Support LTU</t>
  </si>
  <si>
    <t>JL417AAE</t>
  </si>
  <si>
    <t>Arista 7280TR SSD 4H SW 1M Support E-LTU</t>
  </si>
  <si>
    <t>JL418A</t>
  </si>
  <si>
    <t>Arista 7280TR SSD 2H SW 1M Support LTU</t>
  </si>
  <si>
    <t>JL418AAE</t>
  </si>
  <si>
    <t>Arista 7280TR SSD 2H SW 1M Support E-LTU</t>
  </si>
  <si>
    <t>JL419A</t>
  </si>
  <si>
    <t>Arista 7050X 48S4Q NBD SW 1M Support LTU</t>
  </si>
  <si>
    <t>JL419AAE</t>
  </si>
  <si>
    <t>Arista 7050X 48S4Q NBD SW 1M Sup E-LTU</t>
  </si>
  <si>
    <t>JL420A</t>
  </si>
  <si>
    <t>Arista 7050X 48S4Q 4H SW 1M Support LTU</t>
  </si>
  <si>
    <t>JL420AAE</t>
  </si>
  <si>
    <t>Arista 7050X 48S4Q 4H SW 1M Sup E-LTU</t>
  </si>
  <si>
    <t>JL421A</t>
  </si>
  <si>
    <t>Arista 7050X 48S4Q 2H SW 1M Support LTU</t>
  </si>
  <si>
    <t>JL421AAE</t>
  </si>
  <si>
    <t>Arista 7050X 48S4Q 2H SW 1M Sup E-LTU</t>
  </si>
  <si>
    <t>JL422A</t>
  </si>
  <si>
    <t>Arista 7050X 48T6Q NBD SW 1M Support LTU</t>
  </si>
  <si>
    <t>JL422AAE</t>
  </si>
  <si>
    <t>Arista 7050X 48T6Q NBD SW 1M Sup E-LTU</t>
  </si>
  <si>
    <t>JL423A</t>
  </si>
  <si>
    <t>Arista 7050X 48T6Q 4H SW 1M Support LTU</t>
  </si>
  <si>
    <t>JL423AAE</t>
  </si>
  <si>
    <t>Arista 7050X 48T6Q 4H SW 1M Sup E-LTU</t>
  </si>
  <si>
    <t>JL424A</t>
  </si>
  <si>
    <t>Arista 7050X 48T6Q 2H SW 1M Support LTU</t>
  </si>
  <si>
    <t>JL424AAE</t>
  </si>
  <si>
    <t>Arista 7050X 48T6Q 2H SW 1M Sup E-LTU</t>
  </si>
  <si>
    <t>JQ029A</t>
  </si>
  <si>
    <t>Arista 7050QX2-32S 2H SW 1M Support LTU</t>
  </si>
  <si>
    <t>JQ029AAE</t>
  </si>
  <si>
    <t>Arista 7050QX2-32S 2H SW 1M Sup E-LTU</t>
  </si>
  <si>
    <t>JQ030A</t>
  </si>
  <si>
    <t>Arista 7050QX2-32S 4H SW 1M Support LTU</t>
  </si>
  <si>
    <t>JQ030AAE</t>
  </si>
  <si>
    <t>Arista 7050QX2-32S 4H SW 1M Sup E-LTU</t>
  </si>
  <si>
    <t>JQ031A</t>
  </si>
  <si>
    <t>Arista 7050QX2-32S NBD SW 1M Support LTU</t>
  </si>
  <si>
    <t>JQ031AAE</t>
  </si>
  <si>
    <t>Arista 7050QX2-32S NBD SW 1M Sup E-LTU</t>
  </si>
  <si>
    <t>JQ032A</t>
  </si>
  <si>
    <t>Arista 7328X 2H SW 1M Support LTU</t>
  </si>
  <si>
    <t>JQ032AAE</t>
  </si>
  <si>
    <t>Arista 7328X 2H SW 1M Support E-LTU</t>
  </si>
  <si>
    <t>JQ033A</t>
  </si>
  <si>
    <t>Arista 7328X 4H SW 1M Support LTU</t>
  </si>
  <si>
    <t>JQ033AAE</t>
  </si>
  <si>
    <t>Arista 7328X 4H SW 1M Support E-LTU</t>
  </si>
  <si>
    <t>JQ034A</t>
  </si>
  <si>
    <t>Arista 7328X NBD SW 1M Support LTU</t>
  </si>
  <si>
    <t>JQ034AAE</t>
  </si>
  <si>
    <t>Arista 7328X NBD SW 1M Support E-LTU</t>
  </si>
  <si>
    <t>JQ035A</t>
  </si>
  <si>
    <t>Arista 7050SX-128 2H SW 1M Support LTU</t>
  </si>
  <si>
    <t>JQ035AAE</t>
  </si>
  <si>
    <t>Arista 7050SX-128 2H SW 1M Support E-LTU</t>
  </si>
  <si>
    <t>JQ036A</t>
  </si>
  <si>
    <t>Arista 7050SX-128 4H SW 1M Support LTU</t>
  </si>
  <si>
    <t>JQ036AAE</t>
  </si>
  <si>
    <t>Arista 7050SX-128 4H SW 1M Support E-LTU</t>
  </si>
  <si>
    <t>JQ037A</t>
  </si>
  <si>
    <t>Arista 7050SX-128 NBD SW 1M Support LTU</t>
  </si>
  <si>
    <t>JQ037AAE</t>
  </si>
  <si>
    <t>Arista 7050SX-128 NBD SW 1M Sup E-LTU</t>
  </si>
  <si>
    <t>JQ038A</t>
  </si>
  <si>
    <t>Arista 7050TX-128 2H SW 1M Support LTU</t>
  </si>
  <si>
    <t>JQ038AAE</t>
  </si>
  <si>
    <t>Arista 7050TX-128 2H SW 1M Support E-LTU</t>
  </si>
  <si>
    <t>JQ039A</t>
  </si>
  <si>
    <t>Arista 7050TX-128 4H SW 1M Support LTU</t>
  </si>
  <si>
    <t>JQ039AAE</t>
  </si>
  <si>
    <t>Arista 7050TX-128 4H SW 1M Support E-LTU</t>
  </si>
  <si>
    <t>JQ040A</t>
  </si>
  <si>
    <t>Arista 7050TX-128 NBD SW 1M Support LTU</t>
  </si>
  <si>
    <t>JQ040AAE</t>
  </si>
  <si>
    <t>Arista 7050TX-128 NBD SW 1M Sup E-LTU</t>
  </si>
  <si>
    <t>JQ045A</t>
  </si>
  <si>
    <t>Arista FlexRoute L3 Lite Mod-1 LTU</t>
  </si>
  <si>
    <t>JQ045AAE</t>
  </si>
  <si>
    <t>Arista FlexRoute L3 Lite Mod-1 E-LTU</t>
  </si>
  <si>
    <t>JQ046A</t>
  </si>
  <si>
    <t>Arista FlexRoute L3 Lite Mod-2 LTU</t>
  </si>
  <si>
    <t>JQ046AAE</t>
  </si>
  <si>
    <t>Arista FlexRoute L3 Lite Mod-2 E-LTU</t>
  </si>
  <si>
    <t>JQ047A</t>
  </si>
  <si>
    <t>Arista FlexRoute L3 Lite Mod-3 LTU</t>
  </si>
  <si>
    <t>JQ047AAE</t>
  </si>
  <si>
    <t>Arista FlexRoute L3 Lite Mod-3 E-LTU</t>
  </si>
  <si>
    <t>JQ048A</t>
  </si>
  <si>
    <t>Arista FlexRoute L3 Lite Fix-1 LTU</t>
  </si>
  <si>
    <t>JQ048AAE</t>
  </si>
  <si>
    <t>Arista FlexRoute L3 Lite Fix-1 E-LTU</t>
  </si>
  <si>
    <t>JQ049A</t>
  </si>
  <si>
    <t>Arista FlexRoute L3 Lite Fix-2 LTU</t>
  </si>
  <si>
    <t>JQ049AAE</t>
  </si>
  <si>
    <t>Arista FlexRoute L3 Lite Fix-2 E-LTU</t>
  </si>
  <si>
    <t>JQ050A</t>
  </si>
  <si>
    <t>Arista FlexRoute L3 Lite Fix-3 LTU</t>
  </si>
  <si>
    <t>JQ050AAE</t>
  </si>
  <si>
    <t>Arista FlexRoute L3 Lite Fix-3 E-LTU</t>
  </si>
  <si>
    <t>JQ051A</t>
  </si>
  <si>
    <t>Arista FlexRoute L3 Fix-3 LTU</t>
  </si>
  <si>
    <t>JQ051AAE</t>
  </si>
  <si>
    <t>Arista FlexRoute L3 Fix-3 E-LTU</t>
  </si>
  <si>
    <t>JQ052A</t>
  </si>
  <si>
    <t>Arista FlexRoute L3 Lite Fix-4 LTU</t>
  </si>
  <si>
    <t>JQ052AAE</t>
  </si>
  <si>
    <t>Arista FlexRoute L3 Lite Fix-4 E-LTU</t>
  </si>
  <si>
    <t>JQ053A</t>
  </si>
  <si>
    <t>Arista FlexRoute L3 Lite 1G LTU</t>
  </si>
  <si>
    <t>JQ053AAE</t>
  </si>
  <si>
    <t>Arista FlexRoute L3 Lite 1G E-LTU</t>
  </si>
  <si>
    <t>JQ054A</t>
  </si>
  <si>
    <t>Arista FlexRoute L3 1G LTU</t>
  </si>
  <si>
    <t>JQ054AAE</t>
  </si>
  <si>
    <t>Arista FlexRoute L3 1G E-LTU</t>
  </si>
  <si>
    <t>JQ055A</t>
  </si>
  <si>
    <t>Arista Enhanced Mod-3 LTU</t>
  </si>
  <si>
    <t>JQ055AAE</t>
  </si>
  <si>
    <t>Arista Enhanced Mod-3 E-LTU</t>
  </si>
  <si>
    <t>JQ056A</t>
  </si>
  <si>
    <t>Arista Provisioning SW Mod-3 LTU</t>
  </si>
  <si>
    <t>JQ056AAE</t>
  </si>
  <si>
    <t>Arista Provisioning SW Mod-3 E-LTU</t>
  </si>
  <si>
    <t>JQ057A</t>
  </si>
  <si>
    <t>Arista Virtualization SW Mod-3 LTU</t>
  </si>
  <si>
    <t>JQ057AAE</t>
  </si>
  <si>
    <t>Arista Virtualization SW Mod-3 E-LTU</t>
  </si>
  <si>
    <t>JQ062A</t>
  </si>
  <si>
    <t>Arista 7504EN 1M 2H SW HW Support LTU</t>
  </si>
  <si>
    <t>JQ062AAE</t>
  </si>
  <si>
    <t>Arista 7504EN 1M 2H SW HW Support E-LTU</t>
  </si>
  <si>
    <t>JQ063A</t>
  </si>
  <si>
    <t>Arista 7504EN 1M 4H SW HW Support LTU</t>
  </si>
  <si>
    <t>JQ063AAE</t>
  </si>
  <si>
    <t>Arista 7504EN 1M 4H SW HW Support E-LTU</t>
  </si>
  <si>
    <t>JQ064A</t>
  </si>
  <si>
    <t>Arista 7504EN 1M NBD SW HW Support LTU</t>
  </si>
  <si>
    <t>JQ064AAE</t>
  </si>
  <si>
    <t>Arista 7504EN 1M NBD SW HW Support E-LTU</t>
  </si>
  <si>
    <t>JQ135A</t>
  </si>
  <si>
    <t>Arista 7280CR2-60 NBD SW 1M Sup LTU</t>
  </si>
  <si>
    <t>JQ135AAE</t>
  </si>
  <si>
    <t>Arista 7280CR2-60 NBD SW 1M Sup E-LTU</t>
  </si>
  <si>
    <t>JQ136A</t>
  </si>
  <si>
    <t>Arista 7280CR2-60 4H SW 1M Sup LTU</t>
  </si>
  <si>
    <t>JQ136AAE</t>
  </si>
  <si>
    <t>Arista 7280CR2-60 4H SW 1M Sup E-LTU</t>
  </si>
  <si>
    <t>JQ137A</t>
  </si>
  <si>
    <t>Arista 7280CR2-60 2H SW 1M Sup LTU</t>
  </si>
  <si>
    <t>JQ137AAE</t>
  </si>
  <si>
    <t>Arista 7280CR2-60 2H SW 1M Sup E-LTU</t>
  </si>
  <si>
    <t>JQ138A</t>
  </si>
  <si>
    <t>Arista 7020TRA-48 NBD SW 1M Sup LTU</t>
  </si>
  <si>
    <t>JQ138AAE</t>
  </si>
  <si>
    <t>Arista 7020TRA-48 NBD SW 1M Sup E-LTU</t>
  </si>
  <si>
    <t>JQ139A</t>
  </si>
  <si>
    <t>Arista 7020TRA-48 4H SW 1M Sup LTU</t>
  </si>
  <si>
    <t>JQ139AAE</t>
  </si>
  <si>
    <t>Arista 7020TRA-48 4H SW 1M Sup E-LTU</t>
  </si>
  <si>
    <t>JQ140A</t>
  </si>
  <si>
    <t>Arista 7020TRA-48 2H SW 1M Sup LTU</t>
  </si>
  <si>
    <t>JQ140AAE</t>
  </si>
  <si>
    <t>Arista 7020TRA-48 2H SW 1M Sup E-LTU</t>
  </si>
  <si>
    <t>JQ141A</t>
  </si>
  <si>
    <t>Arista 7280QRA-C36S NBD SW 1M Sup LTU</t>
  </si>
  <si>
    <t>JQ141AAE</t>
  </si>
  <si>
    <t>Arista 7280QRA-C36S NBD SW 1M Sup E-LTU</t>
  </si>
  <si>
    <t>JQ142A</t>
  </si>
  <si>
    <t>Arista 7280QRA-C36S 4H SW 1M Sup LTU</t>
  </si>
  <si>
    <t>JQ142AAE</t>
  </si>
  <si>
    <t>Arista 7280QRA-C36S 4H SW 1M Sup E-LTU</t>
  </si>
  <si>
    <t>JQ143A</t>
  </si>
  <si>
    <t>Arista 7280QRA-C36S 2H SW 1M Sup LTU</t>
  </si>
  <si>
    <t>JQ143AAE</t>
  </si>
  <si>
    <t>Arista 7280QRA-C36S 2H SW 1M Sup E-LTU</t>
  </si>
  <si>
    <t>JQ144A</t>
  </si>
  <si>
    <t>Arista 7280QRA-C36SM NBD SW 1M Sup LTU</t>
  </si>
  <si>
    <t>JQ144AAE</t>
  </si>
  <si>
    <t>Arista 7280QRA-C36SM NBD SW 1M Sup E-LTU</t>
  </si>
  <si>
    <t>JQ145A</t>
  </si>
  <si>
    <t>Arista 7280QRA-C36SM 4H SW 1M Sup LTU</t>
  </si>
  <si>
    <t>JQ145AAE</t>
  </si>
  <si>
    <t>Arista 7280QRA-C36SM 4H SW 1M Sup E-LTU</t>
  </si>
  <si>
    <t>JQ146A</t>
  </si>
  <si>
    <t>Arista 7280QRA-C36SM 2H SW 1M Sup LTU</t>
  </si>
  <si>
    <t>JQ146AAE</t>
  </si>
  <si>
    <t>Arista 7280QRA-C36SM 2H SW 1M Sup E-LTU</t>
  </si>
  <si>
    <t>JQ147A</t>
  </si>
  <si>
    <t>Arista 7280SRA-48C6 NBD SW 1M Sup LTU</t>
  </si>
  <si>
    <t>JQ147AAE</t>
  </si>
  <si>
    <t>Arista 7280SRA-48C6 NBD SW 1M Sup E-LTU</t>
  </si>
  <si>
    <t>JQ148A</t>
  </si>
  <si>
    <t>Arista 7280SRA-48C6 4H 1M Sup LTU</t>
  </si>
  <si>
    <t>JQ148AAE</t>
  </si>
  <si>
    <t>Arista 7280SRA-48C6 4H 1M Sup E-LTU</t>
  </si>
  <si>
    <t>JQ149A</t>
  </si>
  <si>
    <t>Arista 7280SRA-48C6 2H SW 1M Sup LTU</t>
  </si>
  <si>
    <t>JQ149AAE</t>
  </si>
  <si>
    <t>Arista 7280SRA-48C6 2H SW 1M Sup E-LTU</t>
  </si>
  <si>
    <t>JQ150A</t>
  </si>
  <si>
    <t>Arista 7280SRA-48C6M NBD SW 1M Sup LTU</t>
  </si>
  <si>
    <t>JQ150AAE</t>
  </si>
  <si>
    <t>Arista 7280SRA-48C6M NBD SW 1M Sup E-LTU</t>
  </si>
  <si>
    <t>JQ151A</t>
  </si>
  <si>
    <t>Arista 7280SRA-48C6M 4H SW 1M Sup LTU</t>
  </si>
  <si>
    <t>JQ151AAE</t>
  </si>
  <si>
    <t>Arista 7280SRA-48C6M 4H SW 1M Sup E-LTU</t>
  </si>
  <si>
    <t>JQ152A</t>
  </si>
  <si>
    <t>Arista 7280SRA-48C6M 2H SW 1M Sup LTU</t>
  </si>
  <si>
    <t>JQ152AAE</t>
  </si>
  <si>
    <t>Arista 7280SRA-48C6M 2H SW 1M Sup E-LTU</t>
  </si>
  <si>
    <t>JQ153A</t>
  </si>
  <si>
    <t>Arista 7280TRA-48C6 NBD SW 1M Sup LTU</t>
  </si>
  <si>
    <t>JQ153AAE</t>
  </si>
  <si>
    <t>Arista 7280TRA-48C6 NBD SW 1M Sup E-LTU</t>
  </si>
  <si>
    <t>JQ154A</t>
  </si>
  <si>
    <t>Arista 7280TRA-48C6 4H 1M Sup LTU</t>
  </si>
  <si>
    <t>JQ154AAE</t>
  </si>
  <si>
    <t>Arista 7280TRA-48C6 4H 1M Sup E-LTU</t>
  </si>
  <si>
    <t>JQ155A</t>
  </si>
  <si>
    <t>Arista 7280TRA-48C6 2H SW 1M Sup LTU</t>
  </si>
  <si>
    <t>JQ155AAE</t>
  </si>
  <si>
    <t>Arista 7280TRA-48C6 2H SW 1M Sup E-LTU</t>
  </si>
  <si>
    <t>JQ156A</t>
  </si>
  <si>
    <t>Arista 7280TRA-48C6M NBD SW 1M Sup LTU</t>
  </si>
  <si>
    <t>JQ156AAE</t>
  </si>
  <si>
    <t>Arista 7280TRA-48C6M NBD SW 1M Sup E-LTU</t>
  </si>
  <si>
    <t>JQ157A</t>
  </si>
  <si>
    <t>Arista 7280TRA-48C6M 4H 1M Sup LTU</t>
  </si>
  <si>
    <t>JQ157AAE</t>
  </si>
  <si>
    <t>Arista 7280TRA-48C6M 4H 1M Sup E-LTU</t>
  </si>
  <si>
    <t>JQ158A</t>
  </si>
  <si>
    <t>Arista 7280TRA-48C6M 2H SW 1M Sup LTU</t>
  </si>
  <si>
    <t>JQ158AAE</t>
  </si>
  <si>
    <t>Arista 7280TRA-48C6M 2H SW 1M Sup E-LTU</t>
  </si>
  <si>
    <t>JQ165A</t>
  </si>
  <si>
    <t>Arista 7280CR2A-60 NBD SW 1M Sup LTU</t>
  </si>
  <si>
    <t>JQ165AAE</t>
  </si>
  <si>
    <t>Arista 7280CR2A-60 NBD SW 1M Sup E-LTU</t>
  </si>
  <si>
    <t>JQ166A</t>
  </si>
  <si>
    <t>Arista 7280CR2A-60 4H 1M Sup LTU</t>
  </si>
  <si>
    <t>JQ166AAE</t>
  </si>
  <si>
    <t>Arista 7280CR2A-60 4H 1M Sup E-LTU</t>
  </si>
  <si>
    <t>JQ167A</t>
  </si>
  <si>
    <t>Arista 7280CR2A-60 2H SW 1M Sup LTU</t>
  </si>
  <si>
    <t>JQ167AAE</t>
  </si>
  <si>
    <t>Arista 7280CR2A-60 2H SW 1M Sup E-LTU</t>
  </si>
  <si>
    <t>JQ168A</t>
  </si>
  <si>
    <t>Arista 7516R 1M NBD SW HW Support LTU</t>
  </si>
  <si>
    <t>JQ168AAE</t>
  </si>
  <si>
    <t>Arista 7516R 1M NBD SW HW Support E-LTU</t>
  </si>
  <si>
    <t>JQ169A</t>
  </si>
  <si>
    <t>Arista 7516R 1M 4H SW HW Support LTU</t>
  </si>
  <si>
    <t>JQ169AAE</t>
  </si>
  <si>
    <t>Arista 7516R 1M 4H SW HW Support E-LTU</t>
  </si>
  <si>
    <t>JQ170A</t>
  </si>
  <si>
    <t>Arista 7516R 1M 2H SW HW Support LTU</t>
  </si>
  <si>
    <t>JQ170AAE</t>
  </si>
  <si>
    <t>Arista 7516R 1M 2H SW HW Support E-LTU</t>
  </si>
  <si>
    <t>JQ182A</t>
  </si>
  <si>
    <t>Arista 7280SR2-48YC6 NBD SW 1M Sup LTU</t>
  </si>
  <si>
    <t>JQ182AAE</t>
  </si>
  <si>
    <t>Arista 7280SR2-48YC6 NBD SW 1M Sup E-LTU</t>
  </si>
  <si>
    <t>JQ183A</t>
  </si>
  <si>
    <t>Arista 7280SR2-48YC6 4H SW 1M Sup LTU</t>
  </si>
  <si>
    <t>JQ183AAE</t>
  </si>
  <si>
    <t>Arista 7280SR2-48YC6 4H SW 1M Sup E-LTU</t>
  </si>
  <si>
    <t>JQ184A</t>
  </si>
  <si>
    <t>Arista 7280SR2-48YC6 2H SW 1M Sup LTU</t>
  </si>
  <si>
    <t>JQ184AAE</t>
  </si>
  <si>
    <t>Arista 7280SR2-48YC6 2H SW 1M Sup E-LTU</t>
  </si>
  <si>
    <t>JQ185A</t>
  </si>
  <si>
    <t>Arista 7280SR2-48YC6-M NBD SW 1M Sup LTU</t>
  </si>
  <si>
    <t>JQ185AAE</t>
  </si>
  <si>
    <t>Arista 7280SR2-48YC6-M NBD 1M Sp E-LTU</t>
  </si>
  <si>
    <t>JQ186A</t>
  </si>
  <si>
    <t>Arista 7280SR2-48YC6-M 4H SW 1M Sup LTU</t>
  </si>
  <si>
    <t>JQ186AAE</t>
  </si>
  <si>
    <t>Arista 7280SR2-48YC6-M 4H SW 1M Sp E-LTU</t>
  </si>
  <si>
    <t>JQ187A</t>
  </si>
  <si>
    <t>Arista 7280SR2-48YC6-M 2H SW 1M Sup LTU</t>
  </si>
  <si>
    <t>JQ187AAE</t>
  </si>
  <si>
    <t>Arista 7280SR2-48YC6-M 2H SW 1M Sp E-LTU</t>
  </si>
  <si>
    <t>JQ188A</t>
  </si>
  <si>
    <t>Arista 7060X2-48YC6 NBD SW 1M Sup LTU</t>
  </si>
  <si>
    <t>JQ188AAE</t>
  </si>
  <si>
    <t>Arista 7060X2-48YC6 NBD SW 1M Sup E-LTU</t>
  </si>
  <si>
    <t>JQ189A</t>
  </si>
  <si>
    <t>Arista 7060X2-48YC6 4H SW 1M Sup LTU</t>
  </si>
  <si>
    <t>JQ189AAE</t>
  </si>
  <si>
    <t>Arista 7060X2-48YC6 4H SW 1M Sup E-LTU</t>
  </si>
  <si>
    <t>JQ190A</t>
  </si>
  <si>
    <t>Arista 7060X2-48YC6 2H SW 1M Sup LTU</t>
  </si>
  <si>
    <t>JQ190AAE</t>
  </si>
  <si>
    <t>Arista 7060X2-48YC6 2H SW 1M Sup E-LTU</t>
  </si>
  <si>
    <t>Select HPE X125 Transceiver</t>
  </si>
  <si>
    <t>HPE will end of sale the following SKU while supplies last.</t>
  </si>
  <si>
    <t>The JD061A 1G Long Haul 40Km transceiver will be discontinued at the above End of Sale Date or when supplies are exhausted. There will be no replacement made available to replace this transceiver.</t>
  </si>
  <si>
    <t>HPE 125xx Chassis, Modules and Accessory Series</t>
  </si>
  <si>
    <t>HPE will discontinue the following 12500 Series products and customers are requested to explore appropriate options within the 12900E product series.</t>
  </si>
  <si>
    <t>JF429A</t>
  </si>
  <si>
    <t>HPE 12500 2000W AC Power Supply</t>
  </si>
  <si>
    <t>Refer to 12900E product series</t>
  </si>
  <si>
    <t>JG782A</t>
  </si>
  <si>
    <t>HPE 12508E AC Switch Chassis</t>
  </si>
  <si>
    <t>JG788A</t>
  </si>
  <si>
    <t>HPE 12500 4p 100GbE CFP FG Mod</t>
  </si>
  <si>
    <t>HPE 12500 40p 1/10GbE SFP+ FG Mod</t>
  </si>
  <si>
    <t>HPE 12500 48p 1/10GbE SFP+ FD Mod</t>
  </si>
  <si>
    <t>JG804A</t>
  </si>
  <si>
    <t>HPE 12500E Spare Pwr Monitor Mod</t>
  </si>
  <si>
    <t>JG808A</t>
  </si>
  <si>
    <t>HPE 12508E Optional Air Filter</t>
  </si>
  <si>
    <t>JG809A</t>
  </si>
  <si>
    <t>HPE 12518E Optional Air Filter</t>
  </si>
  <si>
    <t>JG830A</t>
  </si>
  <si>
    <t>HPE 12508E Optional Cable Guide for AC SW</t>
  </si>
  <si>
    <t>HPE 3100 Rack Mount Kits</t>
  </si>
  <si>
    <t>HPE will end of sale the following SKUs on December 31, 2017 and customers are requested to migrate to the appropriate replacements.</t>
  </si>
  <si>
    <t>JD321A</t>
  </si>
  <si>
    <t>HPE 3100/4210 16</t>
  </si>
  <si>
    <t>JD322A</t>
  </si>
  <si>
    <t>HPE 3100/4210 9 Rackmount</t>
  </si>
  <si>
    <t>Arista 100G XSR10 Xcvr (JH839A)</t>
  </si>
  <si>
    <t>Arista 100G LR4_ER4 Xcvr (JH838A, JH837A)</t>
  </si>
  <si>
    <t>Published May 18, 2017</t>
  </si>
  <si>
    <t>JH839A</t>
  </si>
  <si>
    <t>Arista 100G CFP2 XSR10 Transceiver</t>
  </si>
  <si>
    <t>JH626A</t>
  </si>
  <si>
    <t>Arista 100G QSFP28 SR4 Transceiver</t>
  </si>
  <si>
    <t>JH838A</t>
  </si>
  <si>
    <t>Arista 100G CFP2 LR4 Transceiver</t>
  </si>
  <si>
    <t>JH625A</t>
  </si>
  <si>
    <t>JH624A</t>
  </si>
  <si>
    <t>Arista 100G QSFP28 LR4 Transceiver</t>
  </si>
  <si>
    <t>Arista 100G QSFP28 WDM2 Transceiver</t>
  </si>
  <si>
    <t>JH837A</t>
  </si>
  <si>
    <t>Arista 100G CFP2 ER4 Transceiver</t>
  </si>
  <si>
    <t>For more information about the Arista End-of-Life policy, please visit: http://www.arista.com/en/support/policy/endoflife</t>
  </si>
  <si>
    <t>HPE 1290xE Fan Tray Assembly</t>
  </si>
  <si>
    <t>JH265A</t>
  </si>
  <si>
    <t>HPE 12904E Fan Tray Assembly</t>
  </si>
  <si>
    <t>JH448A</t>
  </si>
  <si>
    <t>HPE 12904E High Speed Fan Tray Assembly</t>
  </si>
  <si>
    <t>JH258A</t>
  </si>
  <si>
    <t>HPE 12908E Fan Tray Assembly</t>
  </si>
  <si>
    <t>JH424A</t>
  </si>
  <si>
    <t>HPE 12908E High Speed Fan Tray Assembly</t>
  </si>
  <si>
    <t>JH106A</t>
  </si>
  <si>
    <t>HPE 12916E Fan Tray Assembly</t>
  </si>
  <si>
    <t>JH423A</t>
  </si>
  <si>
    <t>HPE 12916E High Speed Fan Tray Assembly</t>
  </si>
  <si>
    <t>HPE 5500 Modules and Cables</t>
  </si>
  <si>
    <t>HPE will be discontinuing the products listed below. The HPE 5500 EI and HI Switch Series are being replaced by the HPE FlexNetwork 5510 HI Switch Series. Customers are encouraged to migrate to the 5510 HI switch series for their future switching needs.</t>
  </si>
  <si>
    <t>HPE 5500 2-port 10GbE XFP Module</t>
  </si>
  <si>
    <t>HPE 5500 2-port 10GbE Loc Connect Module</t>
  </si>
  <si>
    <t>HPE 5500 1-port 10GbE XFP Module</t>
  </si>
  <si>
    <t>HPE X230 Local Connect 50cm CX4 Cable</t>
  </si>
  <si>
    <t>HPE X230 Local Connect 100cm CX4 Cable</t>
  </si>
  <si>
    <t>HPE X230 CX4 CX4 3m Cable</t>
  </si>
  <si>
    <t>JH157A**</t>
  </si>
  <si>
    <t>HPE 5130/5510 10GbE SFP+ 2-port Module</t>
  </si>
  <si>
    <t>HPE 8-port Gig-T Module</t>
  </si>
  <si>
    <t>HPE 8-port SFP Module</t>
  </si>
  <si>
    <t>JH156A**</t>
  </si>
  <si>
    <t>HPE 5130/5510 10GBASE-T 2-port Module</t>
  </si>
  <si>
    <t>**Note: The HPE FlexNetwork 5510 HI Switch Series' modules, JH156A and JH157A, are not compatible with 4800, 5120 EI, 5500 SI, 5500 EI, or 5500 HI switch series.</t>
  </si>
  <si>
    <t>HPE-J4858D</t>
  </si>
  <si>
    <t>HPE-J4859D</t>
  </si>
  <si>
    <t>Aruba 2930F 48GPoE+4SFP 740W Swch</t>
  </si>
  <si>
    <t>Aruba 2930F 48GPoE+4SFP+740W Swch</t>
  </si>
  <si>
    <t>Aruba 10G SFP+ to SFP+ 1m DAC Cable</t>
  </si>
  <si>
    <t>Aruba 10G SFP+ to SFP+ 3m DAC Cable</t>
  </si>
  <si>
    <t>Aruba 10G SFP+ LC LR 10km SMF XCVR</t>
  </si>
  <si>
    <t>JL479A</t>
  </si>
  <si>
    <t>Aruba 2920 24G POE+ Switch</t>
  </si>
  <si>
    <t>Aruba 2920 48G POE+ Switch</t>
  </si>
  <si>
    <t>HPE X120 1G SFP LC SX Transceiver (Multi-Mode)</t>
  </si>
  <si>
    <t>HPE X120 1G SFP LC LX Transceiver (Single-Mode)</t>
  </si>
  <si>
    <t>HPE X130 10G SFP+ LC SR Transceiver (Multi-Mode)</t>
  </si>
  <si>
    <t>HPE X130 10G SFP+ LC LR Transceiver (Single-Mode)</t>
  </si>
  <si>
    <t>HPE-J9150D</t>
  </si>
  <si>
    <t>PL</t>
  </si>
  <si>
    <t>HPE Aruba Part</t>
  </si>
  <si>
    <t>Fixed Switches - L3 Gig</t>
  </si>
  <si>
    <t>Fixed Switches - L3-Basic FE</t>
  </si>
  <si>
    <t>JZ017AAE</t>
  </si>
  <si>
    <t>Aruba Central 5yr E-Rate Bndl E-STU</t>
  </si>
  <si>
    <t>JL581A</t>
  </si>
  <si>
    <t>J9805A</t>
  </si>
  <si>
    <t>J9806A</t>
  </si>
  <si>
    <t>J9737A</t>
  </si>
  <si>
    <t>Aruba X332 1050W 110-240AC/54DC PS</t>
  </si>
  <si>
    <t>J9738A</t>
  </si>
  <si>
    <t>Aruba X332 575W 100-240AC/54DC PS</t>
  </si>
  <si>
    <t>J9739A</t>
  </si>
  <si>
    <t>Aruba X331 165W 100-240AC/12DC PS</t>
  </si>
  <si>
    <t>Aruba X472 2-post Rack Kit</t>
  </si>
  <si>
    <t>Aruba X474 4-post Rack Kit</t>
  </si>
  <si>
    <t>Aruba 2920 2-port 10GbE SFP+ Module</t>
  </si>
  <si>
    <t>Aruba 2920 2-port 10GBASE-T Module</t>
  </si>
  <si>
    <t>Aruba 2920 2-port Stacking Module</t>
  </si>
  <si>
    <t>Thaïland</t>
  </si>
  <si>
    <t>JW163A</t>
  </si>
  <si>
    <t>Aruba AP-204 FIPS/TAA Dual 2x2:2 11ac AP</t>
  </si>
  <si>
    <t>JW165A</t>
  </si>
  <si>
    <t>Aruba AP-205 FIPS/TAA Dual 2x2:2 11ac AP</t>
  </si>
  <si>
    <t>JW167A</t>
  </si>
  <si>
    <t xml:space="preserve">Aruba AP-205H FIPS/TAA Dual 2x2 11ac AP </t>
  </si>
  <si>
    <t>JW169A</t>
  </si>
  <si>
    <t>Aruba AP-214 FIPS/TAA Dual 3X3:3 11ac AP</t>
  </si>
  <si>
    <t>JW171A</t>
  </si>
  <si>
    <t>Aruba AP-215 FIPS/TAA Dual 3X3:3 11ac AP</t>
  </si>
  <si>
    <t>JW208A</t>
  </si>
  <si>
    <t xml:space="preserve">Aruba IAP-204 (RW) FIPS/TAA Instant AP  </t>
  </si>
  <si>
    <t>JW214A</t>
  </si>
  <si>
    <t xml:space="preserve">Aruba IAP-205 (RW) FIPS/TAA Instant AP  </t>
  </si>
  <si>
    <t>JW224A</t>
  </si>
  <si>
    <t xml:space="preserve">Aruba IAP-214 (RW) FIPS/TAA Instant AP  </t>
  </si>
  <si>
    <t>JW230A</t>
  </si>
  <si>
    <t xml:space="preserve">Aruba IAP-215 (RW) FIPS/TAA Instant AP  </t>
  </si>
  <si>
    <t>JW235A</t>
  </si>
  <si>
    <t xml:space="preserve">Aruba IAP-224 (RW) FIPS/TAA Instant AP  </t>
  </si>
  <si>
    <t>JW241A</t>
  </si>
  <si>
    <t xml:space="preserve">Aruba IAP-225 (RW) FIPS/TAA Instant AP  </t>
  </si>
  <si>
    <t>JW268A</t>
  </si>
  <si>
    <t xml:space="preserve">Aruba RAP-108 (RW) FIPS/TAA Instant RAP </t>
  </si>
  <si>
    <t>JW274A</t>
  </si>
  <si>
    <t xml:space="preserve">Aruba RAP-109 (RW) FIPS/TAA Instant RAP </t>
  </si>
  <si>
    <t>JW292A</t>
  </si>
  <si>
    <t>Aruba RAP-3WN (RW) 2.4G FIPS/TAA 11n RAP</t>
  </si>
  <si>
    <t>JW298A</t>
  </si>
  <si>
    <t xml:space="preserve">Aruba RAP-3WNP (RW) FIPS/TAA 11n RAP    </t>
  </si>
  <si>
    <t>R0G64A</t>
  </si>
  <si>
    <t>AP-310-MNT-W3 AP Mount Kit</t>
  </si>
  <si>
    <t>Transition 5120SI / 5130 EI to Aruba 2930F</t>
  </si>
  <si>
    <t>HPE 5130 24G 4SFP+ EI Switch</t>
  </si>
  <si>
    <t>HPE 5130 24G SFP 4SFP+ EI Switch</t>
  </si>
  <si>
    <t>HPE 5130 48G 4SFP+ EI Switch</t>
  </si>
  <si>
    <t>HPE 5130 24G PoE+ 4SFP+ EI Swch</t>
  </si>
  <si>
    <t>HPE 5130 48G PoE+ 4SFP+ EI Swch</t>
  </si>
  <si>
    <t>JG938A</t>
  </si>
  <si>
    <t>HPE 5130 24G 2SFP+ 2XGT EI Switch</t>
  </si>
  <si>
    <t>JG939A</t>
  </si>
  <si>
    <t>HPE 5130 48G 2SFP+ 2XGT EI Switch</t>
  </si>
  <si>
    <t>JG940A</t>
  </si>
  <si>
    <t>HPE 5130 24G POE+ 2SFP+ 2XGT EI Sw</t>
  </si>
  <si>
    <t>JG941A</t>
  </si>
  <si>
    <t>HPE 5130 48G POE+ 2SFP+ 2XGT EI Sw</t>
  </si>
  <si>
    <t>Transition 5130HI  to Aruba 2930M</t>
  </si>
  <si>
    <t>HPE 5130 24G 4SFP+ 1-slot HI Switch</t>
  </si>
  <si>
    <t>HPE 5130 48G 4SFP+ 1-slot HI Switch</t>
  </si>
  <si>
    <t>JH325A</t>
  </si>
  <si>
    <t>HPE 5130 24G PoE+ 4SFP+ 1-slot HI Switch</t>
  </si>
  <si>
    <t>JH326A</t>
  </si>
  <si>
    <t>HPE 5130 48G PoE+ 4SFP+ 1-slot HI Switch</t>
  </si>
  <si>
    <t>Transition 5510HI  to Aruba 3810M</t>
  </si>
  <si>
    <t>HPE 5510 24G 4SFP+ HI Swch</t>
  </si>
  <si>
    <t>HPE 5510 48G 4SFP+ HI Swch</t>
  </si>
  <si>
    <t>HPE 5510 24G PoE+ 4SFP+ HI Swch</t>
  </si>
  <si>
    <t>HPE 5510 48G PoE+ 4SFP+ HI Swch</t>
  </si>
  <si>
    <t>HPE 5510 24G SFP 4SFP+ HI Swch</t>
  </si>
  <si>
    <t>JD366B</t>
  </si>
  <si>
    <t>JG545A</t>
  </si>
  <si>
    <t>HPE X362 1110W AC PoE Power Supply</t>
  </si>
  <si>
    <t>JH155A</t>
  </si>
  <si>
    <t>HPE 5510 2-port QSFP+ Module</t>
  </si>
  <si>
    <t>JH156A</t>
  </si>
  <si>
    <t>HPE 5130/5510 10GBASE-T 2p Module</t>
  </si>
  <si>
    <t>JH157A</t>
  </si>
  <si>
    <t>HPE 5130/5510 10GbE SFP+ 2p Module</t>
  </si>
  <si>
    <t>Pre-EOS Nov 2018</t>
  </si>
  <si>
    <t>JW631A</t>
  </si>
  <si>
    <t xml:space="preserve">Aruba AP-DC-CAR 12VDC Car Pwr Adapter   </t>
  </si>
  <si>
    <t>HPN Products Series</t>
  </si>
  <si>
    <t>Indoor AP Acc Mounting</t>
  </si>
  <si>
    <t>55xx-G Accessories</t>
  </si>
  <si>
    <t>5130 EI Switches</t>
  </si>
  <si>
    <t>55xx HI Switches</t>
  </si>
  <si>
    <t>55xx-G Modules</t>
  </si>
  <si>
    <t>5130 HI Switches</t>
  </si>
  <si>
    <t>Indoor AP Acc Other</t>
  </si>
  <si>
    <t>Indoor AP Acc Power</t>
  </si>
  <si>
    <t>EOS: 31 AUG 2018</t>
  </si>
  <si>
    <t>2920-G Switches</t>
  </si>
  <si>
    <t>EOS: 31 OCT 2018</t>
  </si>
  <si>
    <t>5120 SI Switches</t>
  </si>
  <si>
    <t>2615 Switches</t>
  </si>
  <si>
    <t>2620 Switches</t>
  </si>
  <si>
    <t>AP-204</t>
  </si>
  <si>
    <t>AP-205</t>
  </si>
  <si>
    <t>AP-205H</t>
  </si>
  <si>
    <t>AP-214</t>
  </si>
  <si>
    <t>AP-215</t>
  </si>
  <si>
    <t>IAP-204</t>
  </si>
  <si>
    <t>IAP-205</t>
  </si>
  <si>
    <t>IAP-214</t>
  </si>
  <si>
    <t>IAP-215</t>
  </si>
  <si>
    <t>IAP-224</t>
  </si>
  <si>
    <t>IAP-225</t>
  </si>
  <si>
    <t>RAP-108</t>
  </si>
  <si>
    <t>RAP-109</t>
  </si>
  <si>
    <t>RAP-3WN</t>
  </si>
  <si>
    <t>RAP-3WNP</t>
  </si>
  <si>
    <t>HPE-JL255A</t>
  </si>
  <si>
    <t>HPE-JL256A</t>
  </si>
  <si>
    <t>Aruba 2930F 24G 4SFP Swch (24 x 10/100/1000 ports, 4 SFP ports)</t>
  </si>
  <si>
    <t>Aruba 2930F 48G 4SFP Swch (48 x 10/100/1000 ports, 4 SFP ports)</t>
  </si>
  <si>
    <t>Aruba 2930F 24G PoE+ 4SFP Swch (24 x PoE+ ports, 4 SFP ports, 370W)</t>
  </si>
  <si>
    <t>Aruba 2930F 48G PoE+ 4SFP Swch (48 x PoE+ ports, 4 SFP ports, 370W)</t>
  </si>
  <si>
    <t>Aruba 2930F 8G PoE+ 2SFP+ Swch (8 x PoE+ ports, 2 SFP+ ports, 125W)</t>
  </si>
  <si>
    <t>HPE-JL557A</t>
  </si>
  <si>
    <t>HPE-JL558A</t>
  </si>
  <si>
    <t>JL482B</t>
  </si>
  <si>
    <t>JQ074A</t>
  </si>
  <si>
    <t>HPE 5945 48SFP28 8QSFP28 Switch</t>
  </si>
  <si>
    <t>JQ076A</t>
  </si>
  <si>
    <t>HPE 5945 4-slot Switch</t>
  </si>
  <si>
    <t>JL585A</t>
  </si>
  <si>
    <t>HPE 5710 48SFP+ 6QS+/2QS28 Switch</t>
  </si>
  <si>
    <t>JL586A</t>
  </si>
  <si>
    <t>HPE 5710 48XGT 6QS+/2QS28 Switch</t>
  </si>
  <si>
    <t>HPE X240 10G SFP+ 7m DAC Cable</t>
  </si>
  <si>
    <t>HPE X240 10G SFP+ SFP+ 0.65m DAC Cable</t>
  </si>
  <si>
    <t>HPE X240 10G SFP+ SFP+ 1.2m DAC Cable</t>
  </si>
  <si>
    <t>HPE X240 10G SFP+ SFP+ 3m DAC Cable</t>
  </si>
  <si>
    <t>JQ194A</t>
  </si>
  <si>
    <t>Arista 7260CX3 64Q28 2S BF AC Swch</t>
  </si>
  <si>
    <t>JH402A</t>
  </si>
  <si>
    <t>HPE FF 5950 48SFP28 8QSFP28 Switch</t>
  </si>
  <si>
    <t>JH953A</t>
  </si>
  <si>
    <t>JQ026A</t>
  </si>
  <si>
    <t>HPE 5980 48SFP+ 6QSFP28 Switch</t>
  </si>
  <si>
    <t>JH345A</t>
  </si>
  <si>
    <t>JH800A</t>
  </si>
  <si>
    <t>Arista 7260X 64QSFP28 2SFP+ BF AC Swch</t>
  </si>
  <si>
    <t>JH802A</t>
  </si>
  <si>
    <t>Arista 7260X 64QSFP+ 2SFP+ BF AC Swch</t>
  </si>
  <si>
    <t>JH404A</t>
  </si>
  <si>
    <t>HPE FF 5950 4-slot Switch</t>
  </si>
  <si>
    <t>JH398A</t>
  </si>
  <si>
    <t>JH262A</t>
  </si>
  <si>
    <t>JH357A</t>
  </si>
  <si>
    <t>JH359A</t>
  </si>
  <si>
    <t>JH360A</t>
  </si>
  <si>
    <t>JH362A</t>
  </si>
  <si>
    <t>JH364A</t>
  </si>
  <si>
    <t>JC092B</t>
  </si>
  <si>
    <t>HPE 5800 2-port 10GbE SFP+ Module</t>
  </si>
  <si>
    <t>JC772A</t>
  </si>
  <si>
    <t>HPE 5900AF 48XG 4QSFP+ Switch</t>
  </si>
  <si>
    <t>HPE 5920AF 24XG Switch</t>
  </si>
  <si>
    <t>JG297A</t>
  </si>
  <si>
    <t>HPE 5920AF 24XG Bk(pwr) Frt(prt) Fn Tray</t>
  </si>
  <si>
    <t>JG298A</t>
  </si>
  <si>
    <t>HPE 5920AF 24XG Frt(prt) Bk(pwr) Fn Tray</t>
  </si>
  <si>
    <t>JG326A</t>
  </si>
  <si>
    <t>HPE X240 40G QSFP+ QSFP+ 1m DAC Cable</t>
  </si>
  <si>
    <t>JG327A</t>
  </si>
  <si>
    <t>HPE X240 40G QSFP+ QSFP+ 3m DAC Cable</t>
  </si>
  <si>
    <t>JG328A</t>
  </si>
  <si>
    <t>HPE X240 40G QSFP+ QSFP+ 5m DAC Cable</t>
  </si>
  <si>
    <t>JG330A</t>
  </si>
  <si>
    <t>HPE X240 QSFP+ 4x10G SFP+ 3m DAC Cable</t>
  </si>
  <si>
    <t>HPE 5900AF 48G 4XG 2QSFP+ Switch</t>
  </si>
  <si>
    <t>JG719A</t>
  </si>
  <si>
    <t>HPE 5900AF 48XG 4QSFP+ Opcty Shld Kit</t>
  </si>
  <si>
    <t>JG846A</t>
  </si>
  <si>
    <t>HPE 5900AF 48XG 4QSFP FB Bundle</t>
  </si>
  <si>
    <t>JG847A</t>
  </si>
  <si>
    <t>HPE 5900AF 48XG 4QSFP BF Bundle</t>
  </si>
  <si>
    <t>JG848A</t>
  </si>
  <si>
    <t>HPE 5900AF 48G 4XG 2QSFP FB Bdl</t>
  </si>
  <si>
    <t>JG849A</t>
  </si>
  <si>
    <t>HPE 5900AF 48G 4XG 2QSFP BF Bdl</t>
  </si>
  <si>
    <t>JG894A</t>
  </si>
  <si>
    <t>HPE 5700 48G 4XG 2QSFP+ Switch</t>
  </si>
  <si>
    <t>JG896A</t>
  </si>
  <si>
    <t>HPE 5700 40XG 2QSFP+ Switch</t>
  </si>
  <si>
    <t>JG898A</t>
  </si>
  <si>
    <t>HPE 5700 32XGT 8XG 2QSFP+ Swch</t>
  </si>
  <si>
    <t>JH390A</t>
  </si>
  <si>
    <t>JH391A</t>
  </si>
  <si>
    <t>JH394A</t>
  </si>
  <si>
    <t>HPE FF 5940 48XGT 6QSFP+ Switch</t>
  </si>
  <si>
    <t>JH395A</t>
  </si>
  <si>
    <t>HPE FF 5940 48SFP+ 6QSFP+ Switch</t>
  </si>
  <si>
    <t>JC091A</t>
  </si>
  <si>
    <t>HPE 5800 4-port 10GbE SFP+ Module</t>
  </si>
  <si>
    <t>JC094A</t>
  </si>
  <si>
    <t>HPE 5800 16-port Gig-T Module</t>
  </si>
  <si>
    <t>JC095A</t>
  </si>
  <si>
    <t>HPE 5800 16-port SFP Module</t>
  </si>
  <si>
    <t>JC098A</t>
  </si>
  <si>
    <t>HPE 5800 1RU Spare Fan Assembly</t>
  </si>
  <si>
    <t>JL483B</t>
  </si>
  <si>
    <t>Aruba 2920 Accessories</t>
  </si>
  <si>
    <t>Published November 30, 2018</t>
  </si>
  <si>
    <t>Public End of Sale Announcement Date: November 30, 2018</t>
  </si>
  <si>
    <t>Planned End of Sale Date: August 31, 2019 or while supplies last</t>
  </si>
  <si>
    <t>HPE will be discontinuing the products listed below. The Aruba 2920 Accessories are being replaced by the Aruba 2930F and 2930M Switch Series. Customers are encouraged to migrate to the Aruba 2930F or 2930M Switch Series for their future switching needs.</t>
  </si>
  <si>
    <t>HP 640 Redundant/External PS Shelf</t>
  </si>
  <si>
    <t>HP 640 EPS/RPS 1m Cable</t>
  </si>
  <si>
    <t>HPE FlexFabric 12500 &amp; 12900 Switch Series</t>
  </si>
  <si>
    <t>Published October 17, 2018</t>
  </si>
  <si>
    <t>Public End of Sale Announcement Date: October 17, 2018</t>
  </si>
  <si>
    <t>Planned End of Sale Date: October 31, 2018</t>
  </si>
  <si>
    <t>HPE FlexFabric 1250x G2 Fabric Module</t>
  </si>
  <si>
    <t>HPE FlexFabric 12900E Series</t>
  </si>
  <si>
    <t>JC664A</t>
  </si>
  <si>
    <t>HPE FlexFabric 12504 Fan Assembly</t>
  </si>
  <si>
    <t>JG784A</t>
  </si>
  <si>
    <t>HPE FlexFabric 12518E AC Switch Chassis</t>
  </si>
  <si>
    <t>JG786A</t>
  </si>
  <si>
    <t>HPE FlexFabric 12500 4p 100GbE CFP FD Mod</t>
  </si>
  <si>
    <t>JG790A</t>
  </si>
  <si>
    <t>HPE FlexFabric 12500 16p 40GbE QSFP+ FD Mod</t>
  </si>
  <si>
    <t>HPE FlexFabric 12500 40p 1/10GbE SFP+ FD Mod</t>
  </si>
  <si>
    <t>JG798A</t>
  </si>
  <si>
    <t>HPE FlexFabric 12508E Fabric Mod</t>
  </si>
  <si>
    <t>JG800A</t>
  </si>
  <si>
    <t>HPE FlexFabric 12518E Fabric Mod</t>
  </si>
  <si>
    <t>JG802A</t>
  </si>
  <si>
    <t>HPE FlexFabric 12500E Main Processing Unit</t>
  </si>
  <si>
    <t>JG805A</t>
  </si>
  <si>
    <t>HPE FlexFabric 12500E Fan Tray Assembly</t>
  </si>
  <si>
    <t>JG855A</t>
  </si>
  <si>
    <t>HPE FlexFabric 12900 48p GbE SFP+ EB Mod</t>
  </si>
  <si>
    <t>JG858A</t>
  </si>
  <si>
    <t>HPE FlexFabric 12900 4p 100GbE CFP EC Mod</t>
  </si>
  <si>
    <t>JG619A</t>
  </si>
  <si>
    <t>HPE FlexFabric 12910 Switch AC Chassis</t>
  </si>
  <si>
    <t>JG621A</t>
  </si>
  <si>
    <t>HPE FlexFabric 12910 Main Processing Unit</t>
  </si>
  <si>
    <t>JG623A</t>
  </si>
  <si>
    <t>HPE FlexFabric 12910 3.84Tbps Type B Fabric Mod</t>
  </si>
  <si>
    <t>JG624A</t>
  </si>
  <si>
    <t>HPE FlexFabric 12900 48p 10GbE SFP+ EA Mod</t>
  </si>
  <si>
    <t>JG626A</t>
  </si>
  <si>
    <t>HPE FlexFabric 12900 48p 10GbE SFP+ EC Mod</t>
  </si>
  <si>
    <t>HPE FlexFabric 12916 6.14 Tbps Type B Fabric Mod</t>
  </si>
  <si>
    <t>Note: Customers can migrate to latest HPE FlexFabric 12900E hardware as data center core solution.</t>
  </si>
  <si>
    <t>CTO Services SKUs for Various Platforms</t>
  </si>
  <si>
    <t>HPE DCN is planning to make the following products and services SKUs end of sale on the dates above. After October 31, 2018, HPE DCN will no longer be offering CTO services for the below SKUs. Customers will continue to be able to purchase the base products as currently defined, but specific customer CTO requirements after October 31, 2018 should be redirected to their preferred VAR partner.</t>
  </si>
  <si>
    <t>JG505A</t>
  </si>
  <si>
    <t>HP 59xx CTO Switch Solution</t>
  </si>
  <si>
    <t>JH061A</t>
  </si>
  <si>
    <t>HPE 57xx CTO Switch Solution</t>
  </si>
  <si>
    <t>HPE FlexFabric 5900AF 48XGT 4QSFP+ Switch</t>
  </si>
  <si>
    <t>Published October 8, 2018</t>
  </si>
  <si>
    <t>Public End of Sale Announcement Date: October 8, 2018</t>
  </si>
  <si>
    <t>Planned End of Sale Date: December 31, 2018 or while limited supplies last</t>
  </si>
  <si>
    <t>JG336A</t>
  </si>
  <si>
    <t>HPE FlexFabric 5940 48XGT 6QSFP+ Switch</t>
  </si>
  <si>
    <t>JG850A</t>
  </si>
  <si>
    <t>HPE FlexFabric 5900AF 48XGT 4QSFP FB Bundle</t>
  </si>
  <si>
    <t>JG851A</t>
  </si>
  <si>
    <t>HPE FlexFabric 5900AF 48XGT 4QSFP BF Bundle</t>
  </si>
  <si>
    <t>Published August 27, 2018</t>
  </si>
  <si>
    <t>Public End of Sale Announcement Date: August 31, 2018</t>
  </si>
  <si>
    <t>Planned End of Sale Date: November 1, 2018</t>
  </si>
  <si>
    <t>HPE/Aruba is planning to make the following products and services SKUs end of sale on the dates above.</t>
  </si>
  <si>
    <t>After October 31, 2018, HPE Aruba will no longer be offering CTO services for the below SKUs. </t>
  </si>
  <si>
    <t>Customers will continue to be able to purchase the base products as currently defined, but specific customer CTO requirements after October 31, 2018 should be redirected to their preferred VAR partner.</t>
  </si>
  <si>
    <t>JG706A</t>
  </si>
  <si>
    <t>HPE 51xx CTO Switch Solution</t>
  </si>
  <si>
    <t>JG506A</t>
  </si>
  <si>
    <t>HPE 55xx CTO Switch Solution</t>
  </si>
  <si>
    <t>JG707A</t>
  </si>
  <si>
    <t>HPE 75xx CTO Switch Solution</t>
  </si>
  <si>
    <t>JG504A</t>
  </si>
  <si>
    <t>HPE 105xx CTO Switch Solution</t>
  </si>
  <si>
    <t>JG501A</t>
  </si>
  <si>
    <t>Aruba 38xx CTO Switch Solution</t>
  </si>
  <si>
    <t>Arista 7250QX-64 QSFP+</t>
  </si>
  <si>
    <t>Published August 8, 2018</t>
  </si>
  <si>
    <t>Internal Announcement Date: August 3, 2018 </t>
  </si>
  <si>
    <t>Public End of Sale Announcement Date: August 8, 2018 </t>
  </si>
  <si>
    <t>Planned End of Sale Date: December 20, 2018</t>
  </si>
  <si>
    <t>HPE is currently planning for the end of sale of the following SKUs on or about December 20, 2018 and customers are requested to migrate to the appropriate replacements.</t>
  </si>
  <si>
    <t>JH798A</t>
  </si>
  <si>
    <t>Arista 7250 64QSFP+ BF AC Swch</t>
  </si>
  <si>
    <t>HPE FlexFabric 58xx Datacenter Switches</t>
  </si>
  <si>
    <t>Published August 6, 2018</t>
  </si>
  <si>
    <t>Public End of Sale Announcement Date: August 6, 2018</t>
  </si>
  <si>
    <t>HPE FlexFabric 5800 24G Switch</t>
  </si>
  <si>
    <t>HPE FlexFabric 5900AF 48G 4XG 2QSFP+ Switch</t>
  </si>
  <si>
    <t>HPE FlexFabric 5820X 24XG SFP+ Switch</t>
  </si>
  <si>
    <t>HPE FlexFabric 5940 48SFP+ 6QSFP+ Switch</t>
  </si>
  <si>
    <t>HPE FlexFabric 5800 24G SFP 1-slot Switch</t>
  </si>
  <si>
    <t>HPE FlexFabric 5800 48G 1-slot Switch</t>
  </si>
  <si>
    <t>HPE FlexFabric 5820AF 24XG Switch</t>
  </si>
  <si>
    <t>HPE FlexFabric 5940 48SFP+ 6QSFP+ Switch (if full L3 feature set is not required the JL587A HPE FlexFabric 5710 24SFP+ 6QSFP+ or 2QSFP28 Switch)</t>
  </si>
  <si>
    <t>HPE 5800AF 48G Switch</t>
  </si>
  <si>
    <t>Note: HPE FlexFabric 5800 modules will be available for ordering through the end of April 2019. A separate End of Sale announcement will be provided for these modules.</t>
  </si>
  <si>
    <t>Aruba 2620 Switch</t>
  </si>
  <si>
    <t>Published April 30, 2018</t>
  </si>
  <si>
    <t>Public End of Sale Announcement Date: April 30, 2018</t>
  </si>
  <si>
    <t>Planned End of Sale Date: October 31, 2018 or while supplies last</t>
  </si>
  <si>
    <t>The Aruba 2930F Switch Series is a Layer 3 switch series with enterprise class features that is simple to deploy and manage with Aruba ClearPass Policy Manager, Aruba Airwave, and Aruba Central. It includes support for Static, RIP and Access OSPF routing IPV6, ACLs in PoE+ and Non-PoE+ models with built in 1GbE or 10GbE uplinks.</t>
  </si>
  <si>
    <t>HPE OfficeConnect M330 802.11ac Access Point</t>
  </si>
  <si>
    <t>External Announcement Date: April 30, 2018 </t>
  </si>
  <si>
    <t>End of Sale Date: July 31, 2018</t>
  </si>
  <si>
    <t>HPE will end of sale the following SKUs on July 31, 2018 and customers are requested to migrate to the appropriate replacements.</t>
  </si>
  <si>
    <t>HPE M330 (AMS)</t>
  </si>
  <si>
    <t>JZ073A</t>
  </si>
  <si>
    <t>HPE OC20 – US</t>
  </si>
  <si>
    <t>HPE M330 (WW)</t>
  </si>
  <si>
    <t>HPE OC20 –RW</t>
  </si>
  <si>
    <t>HPE M330 (JP)</t>
  </si>
  <si>
    <t>JZ110A</t>
  </si>
  <si>
    <t>HPE OC20-JP</t>
  </si>
  <si>
    <t>HPE 630 Redundant and External Power Supply</t>
  </si>
  <si>
    <t>Published August 22, 2018</t>
  </si>
  <si>
    <t>HPE/Aruba is planning to make the following products end of sale with no recommended replacement</t>
  </si>
  <si>
    <t>Public End of Sale Announcement Date: August 22, 2018</t>
  </si>
  <si>
    <t>J9443A</t>
  </si>
  <si>
    <t>HPE 630 Redundant and/or External Power Supply</t>
  </si>
  <si>
    <t>There is no functional replacement for J9443A</t>
  </si>
  <si>
    <t>HPE/Aruba is planning to make the following products end of sale on the dates above. These are accessories for a switch family that has already gone end of sale. There are no alternative or replacement parts</t>
  </si>
  <si>
    <t>J9581A</t>
  </si>
  <si>
    <t>HPE X311 400W 100 240VAC 12VDC PS</t>
  </si>
  <si>
    <t>J9582A</t>
  </si>
  <si>
    <t>Aruba 3800 Switch Fan Tray</t>
  </si>
  <si>
    <t>The Aruba 3800 Switch Series has gone end of sale. Please see the Aruba 3810 Switch Series for information on upgrading to the next generation switch series</t>
  </si>
  <si>
    <t>Select HPE Routing Accessories</t>
  </si>
  <si>
    <t>Published August 15, 2018</t>
  </si>
  <si>
    <t>Internal Announcement Date: June 29, 2018</t>
  </si>
  <si>
    <t>Public End of Sale Announcement Date: August 15, 2018</t>
  </si>
  <si>
    <t>Planned End of Sale Date: December 31, 2018</t>
  </si>
  <si>
    <t>JC151A</t>
  </si>
  <si>
    <t>HPE X260 E1 RJ45 120 ohm 15m Router Cbl</t>
  </si>
  <si>
    <t>JC152A</t>
  </si>
  <si>
    <t>HPE X260 E1 RJ45 120 ohm 30m Router Cbl</t>
  </si>
  <si>
    <t>JC492A</t>
  </si>
  <si>
    <t>HPE 6616 650W AC Router PS</t>
  </si>
  <si>
    <t>JC493A</t>
  </si>
  <si>
    <t>HPE 6616 650W DC Router PS</t>
  </si>
  <si>
    <t>JC569A</t>
  </si>
  <si>
    <t>HPE 6604 Spare Fan Assembly</t>
  </si>
  <si>
    <t>JC570A</t>
  </si>
  <si>
    <t>HPE 6608 Spare Fan Assembly</t>
  </si>
  <si>
    <t>JC571A</t>
  </si>
  <si>
    <t>HPE 6616 Spare Fan Assembly</t>
  </si>
  <si>
    <t>JC572A</t>
  </si>
  <si>
    <t>HPE 6604 Dustproof Frame</t>
  </si>
  <si>
    <t>JC573A</t>
  </si>
  <si>
    <t>HPE 6608 Dustproof Frame</t>
  </si>
  <si>
    <t>JC574A</t>
  </si>
  <si>
    <t>HPE 6616 Dustproof Frame</t>
  </si>
  <si>
    <t>JD514A</t>
  </si>
  <si>
    <t>HPE X260 E1 BNC 20m Router Cable</t>
  </si>
  <si>
    <t>JD642A</t>
  </si>
  <si>
    <t>HPE X260 SIC 8AS RJ45 0.28m Router Cable</t>
  </si>
  <si>
    <t>JD643A</t>
  </si>
  <si>
    <t>HPE X260 2E1 BNC 3m Router Cable</t>
  </si>
  <si>
    <t>JG334A</t>
  </si>
  <si>
    <t>HPE HSR6800 1200W DC Power Supply</t>
  </si>
  <si>
    <t>JG367A</t>
  </si>
  <si>
    <t>HPE HSR6802 Router Spare Fan Assembly</t>
  </si>
  <si>
    <t>JG368A</t>
  </si>
  <si>
    <t>HPE HSR6804 Router Spare Fan Assembly</t>
  </si>
  <si>
    <t>JG369A</t>
  </si>
  <si>
    <t>HPE HSR6808 Router Spare Fan Assembly</t>
  </si>
  <si>
    <t>JG521A</t>
  </si>
  <si>
    <t>HPE MSR 3G Antenna</t>
  </si>
  <si>
    <t>JG666A</t>
  </si>
  <si>
    <t>HPE MSR 3G RF 6m Antenna Cable</t>
  </si>
  <si>
    <t>JG667A</t>
  </si>
  <si>
    <t>HPE MSR 3G RF 15m Antenna Cable</t>
  </si>
  <si>
    <t>JG745A</t>
  </si>
  <si>
    <t>HPE X351 150W 100-240VAC to 12VDC Power Supply</t>
  </si>
  <si>
    <t>JG746A</t>
  </si>
  <si>
    <t>HPE X351 150W DC Power Supply</t>
  </si>
  <si>
    <t>HPE/Aruba is planning to make the following products end of sale on the dates above or while supplies last. There will be no market replacement SKU available.</t>
  </si>
  <si>
    <t>HPE X135 XFP 10G LR</t>
  </si>
  <si>
    <t>Published May 31, 2018</t>
  </si>
  <si>
    <t>Product End of Sale Announcement Date: May 31, 2018</t>
  </si>
  <si>
    <t>End of Sale Date: July 31, 2018 or while supplies last</t>
  </si>
  <si>
    <t>JD088A</t>
  </si>
  <si>
    <t>HPE X135 10G XFP LC LR Transceiver</t>
  </si>
  <si>
    <t>There is no direct replacement SKU for the discontinuance of the JD088A transceiver. The XFP form factor has been replaced over the years with SFP+ 10G transceivers. Customers will need to upgrade to an SFP+ capable module or switch for their FlexNetwork or FlexFabric switches to use a compatible 10G Long Reach transceiver such as the JD094B HPE X130 10G SFP+ LC LR Transceiver (use on FlexNetwork or FlexFabric Switch series).</t>
  </si>
  <si>
    <t>J9151E</t>
  </si>
  <si>
    <t>Q9H57A</t>
  </si>
  <si>
    <t>Aruba AP-514 (RW) Unified AP</t>
  </si>
  <si>
    <t>Q9H62A</t>
  </si>
  <si>
    <t>Aruba AP-515 (RW) Unified AP</t>
  </si>
  <si>
    <t>HPE-J9151E</t>
  </si>
  <si>
    <t>HPE-Q9H62A</t>
  </si>
  <si>
    <t>Indoor</t>
  </si>
  <si>
    <t>JH435A</t>
  </si>
  <si>
    <t>Transceivers</t>
  </si>
  <si>
    <t>สินค้าชุดนี้ประกอบด้วย</t>
  </si>
  <si>
    <t>JL624A</t>
  </si>
  <si>
    <t>JL625A</t>
  </si>
  <si>
    <t>JQ075A</t>
  </si>
  <si>
    <t>HPE FF 5945 2-slot Switch</t>
  </si>
  <si>
    <t>R2W96A</t>
  </si>
  <si>
    <t>Aruba Instant On AP11 (RW) 2x2 11ac Wave2 Indoor Access Point</t>
  </si>
  <si>
    <t>R3J18A</t>
  </si>
  <si>
    <t>R3J19A</t>
  </si>
  <si>
    <t>HPE-R3J18A</t>
  </si>
  <si>
    <t>AP-MNT-D AP mount bracket individual D: solid surface</t>
  </si>
  <si>
    <t>HPE OfficeConnect OC20 Access Point</t>
  </si>
  <si>
    <t>Published June 30, 2019</t>
  </si>
  <si>
    <t>Public End of Sale Announcement Date: June 30, 2019</t>
  </si>
  <si>
    <t>End of Sale Date: December 30, 2019 or while supplies last</t>
  </si>
  <si>
    <t>HPE Aruba intends to end of sale the following products using the dates specified above; “market replacement” is noted as well.</t>
  </si>
  <si>
    <t>HPE OfficeConnect OC20 2x2 Dual Radio 802.11ac (US) Access Point</t>
  </si>
  <si>
    <t>R2W95A</t>
  </si>
  <si>
    <t>Aruba Instant On AP11 (US) 2x2 11ac Wave2 Indoor Access Point</t>
  </si>
  <si>
    <t>HPE OfficeConnect OC20 2x2 Dual Radio 802.11ac (RW) Access Point</t>
  </si>
  <si>
    <t>JZ112A</t>
  </si>
  <si>
    <t>HPE OfficeConnect OC20 2x2 Dual Radio 802.11ac (EG) Access Point</t>
  </si>
  <si>
    <t>R2W97A</t>
  </si>
  <si>
    <t>Aruba Instant On AP11 (EG) 2x2 11ac Wave2 Indoor Access Point</t>
  </si>
  <si>
    <t>JZ111A</t>
  </si>
  <si>
    <t>HPE OfficeConnect OC20 2x2 Dual Radio 802.11ac (IL) Access Point</t>
  </si>
  <si>
    <t>R2W98A</t>
  </si>
  <si>
    <t>Aruba Instant On AP11 (IL) 2x2 11ac Wave2 Indoor Access Point</t>
  </si>
  <si>
    <t>HPE OfficeConnect OC20 2x2 Dual Radio 802.11ac (JP) Access Point</t>
  </si>
  <si>
    <t>R2W99A</t>
  </si>
  <si>
    <t>Aruba Instant On AP11 (JP) 2x2 11ac Wave2 Indoor Access Point</t>
  </si>
  <si>
    <t>Back to to</t>
  </si>
  <si>
    <t>Select HPE 5800 Module Products</t>
  </si>
  <si>
    <t>Published June 28, 2019</t>
  </si>
  <si>
    <t>Public End of Sale Announcement Date: June 28, 2019</t>
  </si>
  <si>
    <t>Planned End of Sale Date: December 31, 2019</t>
  </si>
  <si>
    <t>HPE Aruba is planning to make the following products end of sale on the dates specified above or while supplies last.</t>
  </si>
  <si>
    <t>Select HPE 59xx ToR Switches, Accessories and Bundles Products</t>
  </si>
  <si>
    <t>Planned End of Sale Date: October 31, 2019</t>
  </si>
  <si>
    <t>HPE 5710 48SFP+ 6QSFP+/2QSFP28 Switch</t>
  </si>
  <si>
    <t>Aruba 8320 48p 1G/10GBASE-T 6p 40G QSFP+</t>
  </si>
  <si>
    <t>Aruba 8320 48p 10G SFP/SFP+ 6p 40G QSFP+</t>
  </si>
  <si>
    <t>Aruba 8325 48SFP28 8QSFP28 Switch FB</t>
  </si>
  <si>
    <t>Aruba 8325 48SFP28 8QSFP28 Switch BF</t>
  </si>
  <si>
    <t>Select HPE 5700 Switch Products</t>
  </si>
  <si>
    <t>Planned End of Sale Date: January 31, 2020</t>
  </si>
  <si>
    <t>HPE Aruba is planning to make the following product end of sale on the dates specified above or while supplies last.</t>
  </si>
  <si>
    <t>Select HPE 79xx Switch Chassis, MPU, Module and Accessory Products</t>
  </si>
  <si>
    <t>Published June 14, 2019</t>
  </si>
  <si>
    <t>Public End of Sale Announcement Date: June 14, 2019</t>
  </si>
  <si>
    <t>Planned End of Sale Date: November 30, 2019</t>
  </si>
  <si>
    <t>JG682A</t>
  </si>
  <si>
    <t>HPE 7904 Switch Chassis</t>
  </si>
  <si>
    <t>Indirect replacement are as follows:</t>
  </si>
  <si>
    <t>5945 (see 5945 Data Sheet for details):</t>
  </si>
  <si>
    <t>HPE FF 5945 4-slot Switch</t>
  </si>
  <si>
    <t>12900 (see 12900 Data Sheet for details):</t>
  </si>
  <si>
    <t>HPE FlexFabric 12902E Switch Chassis</t>
  </si>
  <si>
    <t>HPE FlexFabric 12904E Switch Chassis</t>
  </si>
  <si>
    <t>HPE 7900 12p 40GbE QSFP+ FX Mod</t>
  </si>
  <si>
    <t>JG684A</t>
  </si>
  <si>
    <t>HPE 7904 Frt(prt) Bck(pwr) Fan Tray</t>
  </si>
  <si>
    <t>JG840A</t>
  </si>
  <si>
    <t>HPE 7900 1800w AC PSU</t>
  </si>
  <si>
    <t>JG841A</t>
  </si>
  <si>
    <t>HPE 7910 Switch Chassis</t>
  </si>
  <si>
    <t>JG842A</t>
  </si>
  <si>
    <t>HPE 7910 7.2Tbps Fabric/MPU</t>
  </si>
  <si>
    <t>JG843A</t>
  </si>
  <si>
    <t>HPE 7910 Frt(prt) Bck(pwr) Fan Tray</t>
  </si>
  <si>
    <t>JG845A</t>
  </si>
  <si>
    <t>HPE 7900 24p 1/10GbE SFP+ FX Mod</t>
  </si>
  <si>
    <t>JH001A</t>
  </si>
  <si>
    <t>HPE 7910 2.4Tbps Fabric/MPU</t>
  </si>
  <si>
    <t>JH002A</t>
  </si>
  <si>
    <t>HPE 7900 2p 100G/6p 40G/4p 10G FX Mod</t>
  </si>
  <si>
    <t>JH041A</t>
  </si>
  <si>
    <t>HPE 7910 Cable Management Frame</t>
  </si>
  <si>
    <t>Select HPE 129xx Switch Module Products</t>
  </si>
  <si>
    <t>HPE 12900 48p 1/10GbE SFP+ FX Mod</t>
  </si>
  <si>
    <t>HPE FlexFabric 12900E 48p GbE SFP plus 2p 100GbE QSFP28 HB Module</t>
  </si>
  <si>
    <t>HPE 12900 24p 40GbE QSFP+ FX Mod</t>
  </si>
  <si>
    <t>HPE FlexFabric 12900E 48p 40GbE QSFP+ HB Module</t>
  </si>
  <si>
    <t>JH005A</t>
  </si>
  <si>
    <t>HPE 12900 12p 40GbE QSFP+ FX Mod</t>
  </si>
  <si>
    <t>JH006A</t>
  </si>
  <si>
    <t>HPE 12900 8p 100GbE CXP FX Mod</t>
  </si>
  <si>
    <t>HPE FlexFabric 12900E 36p 100GbE QSFP28 HB Module</t>
  </si>
  <si>
    <t>JH007A</t>
  </si>
  <si>
    <t>HPE 12900 48p 1/10GBASE-T FX Mod</t>
  </si>
  <si>
    <t>HPE FlexFabric 12900E 24p 10G/2p 40G HB 59xx Slot Module</t>
  </si>
  <si>
    <t>HPE FlexFabric 5930 24p 10GBASE-T/2p MACsec QSFP+ Module</t>
  </si>
  <si>
    <t>JH045A</t>
  </si>
  <si>
    <t>HPE 12900 36p 40GbE QSFP+ FX Mod</t>
  </si>
  <si>
    <t>JH107A</t>
  </si>
  <si>
    <t>HPE 12900E LPU Adapter</t>
  </si>
  <si>
    <t>JH241A</t>
  </si>
  <si>
    <t>HPE FF 12900 48p GbE SFP FX Mod</t>
  </si>
  <si>
    <t>JH242A</t>
  </si>
  <si>
    <t>HPE FF 12900 48p 1000Base-T FX Mod</t>
  </si>
  <si>
    <t>JH249A</t>
  </si>
  <si>
    <t>HPE 12900 48p 1/10GbE SFP+ FE Mod</t>
  </si>
  <si>
    <t>JH250A</t>
  </si>
  <si>
    <t>HPE 12900 24p 40GbE QSFP+ FE Mod</t>
  </si>
  <si>
    <t>JH252A</t>
  </si>
  <si>
    <t>HPE 12916E 10.0Tbps Type F Fabric Mod</t>
  </si>
  <si>
    <t>HPE FF 12916E 43.2Tbps Type H Fabric Module</t>
  </si>
  <si>
    <t>JH257A</t>
  </si>
  <si>
    <t>HPE 12908E 5.0Tbps Type F Fabric Mod</t>
  </si>
  <si>
    <t>HPE FlexFabric 12908E 14.4Tbps Type H Fabric Module</t>
  </si>
  <si>
    <t>JH264A</t>
  </si>
  <si>
    <t>HPE 12904E 2.5Tbps Type F Fabric Mod</t>
  </si>
  <si>
    <t>HPE FF 12904E 7.2Tbps Type H Fabric Module</t>
  </si>
  <si>
    <t>JH288A</t>
  </si>
  <si>
    <t>HPE 12900 8p 100GbE CFP2 FX Mod</t>
  </si>
  <si>
    <t>Select ALU 7x50 Products</t>
  </si>
  <si>
    <t>Published June 3, 2019</t>
  </si>
  <si>
    <t>Public End of Sale Announcement Date: June 3, 2019</t>
  </si>
  <si>
    <t>Planned End of Sale Date: June 30, 2019</t>
  </si>
  <si>
    <t>HPE Aruba is planning to make the following product end of sale on the dates specified above.</t>
  </si>
  <si>
    <t>JL136A</t>
  </si>
  <si>
    <t>ALU 7750-SR7 Starter Bundle</t>
  </si>
  <si>
    <t>JL137A</t>
  </si>
  <si>
    <t>ALU 7750 SR SFM5-7 and CPM5 Bundle</t>
  </si>
  <si>
    <t>JL138A</t>
  </si>
  <si>
    <t>ALU 7750 SR-12 AC Power Bundle</t>
  </si>
  <si>
    <t>JL149A</t>
  </si>
  <si>
    <t>ALU 7x50 10p 10GE 20p GE Mod 8 VPRN Bndl</t>
  </si>
  <si>
    <t>JL157A</t>
  </si>
  <si>
    <t>ALU 7x50 1p 10G LR SFP+ Transceiver</t>
  </si>
  <si>
    <t>JL159A</t>
  </si>
  <si>
    <t>ALU 7x50 1p 1000BASE-LX SFP Transceiver</t>
  </si>
  <si>
    <t>JL160A</t>
  </si>
  <si>
    <t>ALU 7x50 1p 1000BASE-TX SFP Transceiver</t>
  </si>
  <si>
    <t>Select 59xx Switch Bundle Products</t>
  </si>
  <si>
    <t>Published May 20, 2019</t>
  </si>
  <si>
    <t>Public End of Sale Announcement Date: May 20, 2019</t>
  </si>
  <si>
    <t>Planned End of Sale Date: May 20, 2019</t>
  </si>
  <si>
    <t>HPE Aruba is planning to make the following product end of sale on the dates above.</t>
  </si>
  <si>
    <t>JH302A</t>
  </si>
  <si>
    <t>HPE 5900CP 48XG 4Q+ FB AC Bdl</t>
  </si>
  <si>
    <t>JH303A</t>
  </si>
  <si>
    <t>HPE 5900CP 48XG 4Q+ BF AC Bdl</t>
  </si>
  <si>
    <t>HPE 5940 2-slot FB AC Bundle</t>
  </si>
  <si>
    <t>HPE 5940 2-slot BF AC Bundle</t>
  </si>
  <si>
    <t>HPE 5940 4-slot FB AC Bundle</t>
  </si>
  <si>
    <t>HPE 5940 4-slot BF AC Bundle</t>
  </si>
  <si>
    <t>JH382A</t>
  </si>
  <si>
    <t>HPE 5930 24p CP/2QSFP 2p Mod Bdl</t>
  </si>
  <si>
    <t>JH383A</t>
  </si>
  <si>
    <t>HPE 5930 8-port QSFP 2 Mod Bdl</t>
  </si>
  <si>
    <t>HPE Altoline Products</t>
  </si>
  <si>
    <t>Published March 1, 2019</t>
  </si>
  <si>
    <t>Key Dates</t>
  </si>
  <si>
    <t>Public End of Sale Announcement Date: March 15, 2019</t>
  </si>
  <si>
    <t>Planned End of Sale Date: July 31, 2019</t>
  </si>
  <si>
    <t>HPE Aruba is planning to make the following product end of sale on the dates above or while supplies last</t>
  </si>
  <si>
    <t>JL198A</t>
  </si>
  <si>
    <t>HPE AL Gen2 Rackmount Kit</t>
  </si>
  <si>
    <t>JL280A</t>
  </si>
  <si>
    <t>HPE AL 6960 32Q28 AC BF Swch</t>
  </si>
  <si>
    <t>JL279A</t>
  </si>
  <si>
    <t>HPE AL 6960 32Q28 AC FB Swch</t>
  </si>
  <si>
    <t>JL223A</t>
  </si>
  <si>
    <t>HPE AL 6900 48G 4X 2Q O AC FB Swch</t>
  </si>
  <si>
    <t>JL228A</t>
  </si>
  <si>
    <t>HPE AL Gen3 Rackmount Kit</t>
  </si>
  <si>
    <t>HPE AL 6941 32Q O AC FB Swch</t>
  </si>
  <si>
    <t>HPE AL 6941 32Q O AC BF Swch</t>
  </si>
  <si>
    <t>JL315A</t>
  </si>
  <si>
    <t>HPE AL 6921 48XGT 6Q O AC FB Swch</t>
  </si>
  <si>
    <t>JL316A</t>
  </si>
  <si>
    <t>HPE AL 6921 48XGT 6Q O AC BF Swch</t>
  </si>
  <si>
    <t>HPE AL 6921 48SFP+ 6Q O AC FB Swch</t>
  </si>
  <si>
    <t>HPE AL 6921 48SFP+ 6Q O AC BF Swch</t>
  </si>
  <si>
    <t>JL440A</t>
  </si>
  <si>
    <t>HPE AL T3 Fan AC PSU RM FB Kit</t>
  </si>
  <si>
    <t>JL441A</t>
  </si>
  <si>
    <t>HPE AL T3 Fan AC PSU RM BF Kit</t>
  </si>
  <si>
    <t>JL442A</t>
  </si>
  <si>
    <t>HPE AL 6822 48XG 6QSFP28 ONIE Swch</t>
  </si>
  <si>
    <t>JL443A</t>
  </si>
  <si>
    <t>HPE AL T3 Fan DC PSU RM FB Kit</t>
  </si>
  <si>
    <t>JL444A</t>
  </si>
  <si>
    <t>HPE AL T3 Fan DC PSU RM BF Kit</t>
  </si>
  <si>
    <t>JC910A</t>
  </si>
  <si>
    <t>HPE AL 9960 C1 Chassis</t>
  </si>
  <si>
    <t>JC911A</t>
  </si>
  <si>
    <t>HPE AL 9960 FM1 Fabric Module</t>
  </si>
  <si>
    <t>JC912A</t>
  </si>
  <si>
    <t>HPE AL 9960 LC1 32x100G Line Card</t>
  </si>
  <si>
    <t>JC913A</t>
  </si>
  <si>
    <t>HPE AL 9960 P1 3KW AC Power Mod</t>
  </si>
  <si>
    <t>JC914A</t>
  </si>
  <si>
    <t>HPE AL 9960 F1 Single Fan</t>
  </si>
  <si>
    <t>HPE FlexNetwork 5130 EI SKUs (Only JG938A and JG939A)</t>
  </si>
  <si>
    <t>Published January 25, 2019</t>
  </si>
  <si>
    <t>Public End of Sale Announcement Date: January 25, 2019</t>
  </si>
  <si>
    <t>Planned End of Sale Date: January 31, 2019</t>
  </si>
  <si>
    <t>HPE will be discontinuing the products listed below. The two FlexNetwork SKUs 24G port 2SFP+ 2XGT EI (JG938A) and 48G port 2SFP+ 2XGT EI (JG939A) are being replaced by other FlexNetwork 24G port PoE+ port 2SFP+ 2XGT EI (JG940A) and 48G port PoE+ port 2SFP+ 2XGT EI (JG941) respectively. Apart from them, customers have 4SFP+ options to choose within Comware. They are FlexNetwork 24G port PoE+ port 4SFP+ EI (JG932A) and 48G port PoE+ port 2SFP+ EI (JG934) respectively. Customers are encouraged to migrate to these FlexNetwork alternatives. The same functionality could also be offered by Aruba branded JL253A (Aruba 2930F 24G 4SFP+ Switch) and JL254A (Aruba 2930F 48G 4SFP+ Switch).</t>
  </si>
  <si>
    <t>HPE FlexNetwork 5130-24G-2SFP+-2XGT EI Switch</t>
  </si>
  <si>
    <t>JH940A</t>
  </si>
  <si>
    <t>HPE FlexNetwork 5130-24G- PoE+ 2SFP+ 2XGT EI</t>
  </si>
  <si>
    <t>HPE FlexNetwork 5130-24G-4SFP+ EI</t>
  </si>
  <si>
    <t>HPE FlexNetwork 5130-48G-2SFP+-2XGT EI Switch</t>
  </si>
  <si>
    <t>HPE FlexNetwork 5130-48G- PoE+ 2SFP+ 2XGT EI</t>
  </si>
  <si>
    <t>HPE FlexNetwork 5130-48G-4SFP+ EI</t>
  </si>
  <si>
    <t>Note: The EoS announcement is pertinent only two SKUs (JG939A and JG939A). Nothing changes for other 5130EIs unless notified.</t>
  </si>
  <si>
    <t>HPE will be discontinuing the products listed below. The Aruba 2920 Accessories are being replaced by the Aruba 2930F and 2930M Switch Series. </t>
  </si>
  <si>
    <t>Customers are encouraged to migrate to the Aruba 2930F or 2930M Switch Series for their future switching needs.</t>
  </si>
  <si>
    <t>Datasheet</t>
  </si>
  <si>
    <t>Download</t>
  </si>
  <si>
    <t>10GbE uplinks</t>
  </si>
  <si>
    <t>1GbE uplinks</t>
  </si>
  <si>
    <t>2930F, Layer 3 with static, RIP routing &amp; Access OSPF, Tunnel Node</t>
  </si>
  <si>
    <t>HK1Y0E</t>
  </si>
  <si>
    <t>HPE-HK1Y0E</t>
  </si>
  <si>
    <t>R1B21A</t>
  </si>
  <si>
    <t>Aruba 9004 (RW) Gateway</t>
  </si>
  <si>
    <t>R2H22A</t>
  </si>
  <si>
    <t>Aruba AP-504 (RW) Unified AP</t>
  </si>
  <si>
    <t>R2H28A</t>
  </si>
  <si>
    <t>Aruba AP-505 (RW) Unified AP</t>
  </si>
  <si>
    <t>JL693A</t>
  </si>
  <si>
    <t>JZ331A</t>
  </si>
  <si>
    <t>Aruba AP-534 (RW) Unified AP</t>
  </si>
  <si>
    <t>JZ336A</t>
  </si>
  <si>
    <t>Aruba AP-535 (RW) Unified AP</t>
  </si>
  <si>
    <t>JZ356A</t>
  </si>
  <si>
    <t>Aruba AP-555 (RW) Unified AP</t>
  </si>
  <si>
    <t>HPE-R2H28A</t>
  </si>
  <si>
    <t>HPE-JZ336A</t>
  </si>
  <si>
    <t>HPE-JZ356A</t>
  </si>
  <si>
    <t>JL665A</t>
  </si>
  <si>
    <t>JL666A</t>
  </si>
  <si>
    <t>JL667A</t>
  </si>
  <si>
    <t>JL668A</t>
  </si>
  <si>
    <t>ArubaOS-CX</t>
  </si>
  <si>
    <t>HPE-JL668A</t>
  </si>
  <si>
    <t>HPE-JL667A</t>
  </si>
  <si>
    <t>HPE-JL666A</t>
  </si>
  <si>
    <t>HPE-JL665A</t>
  </si>
  <si>
    <t>Aruba 6300F 24G 4SFP56 Switch (24 x 1000Base-T, 4 x 10/25/50G SFP56)</t>
  </si>
  <si>
    <t>Aruba 6300F 48G 4SFP56 Switch (48 x 1000Base-T, 4 x 10/25/50G SFP56)</t>
  </si>
  <si>
    <t>Aruba 6300F 24G CL4 PoE 4SFP56 Switch (24 x 1000Base-T PoE+, 4 x 10/25/50G SFP56, 370W)</t>
  </si>
  <si>
    <t>Aruba 6300F 48G CL4 PoE 4SFP56 Switch  (48 x 1000Base-T PoE+, , 4 x 10/25/50G SFP56,740W)</t>
  </si>
  <si>
    <t>H2YU3E</t>
  </si>
  <si>
    <t>H2XX3E</t>
  </si>
  <si>
    <t>H2XV3E</t>
  </si>
  <si>
    <t>H2YV3E</t>
  </si>
  <si>
    <t>R3K00A</t>
  </si>
  <si>
    <t>R3X86A</t>
  </si>
  <si>
    <t>Aruba Central DM 1 Token 1y Sub E-STU</t>
  </si>
  <si>
    <t>Aruba Central DM 1 Token 3y Sub E-STU</t>
  </si>
  <si>
    <t>Aruba Central DM 1 Token 5y Sub E-STU</t>
  </si>
  <si>
    <t>Aruba Central Svc 1 Token 1y Sub E-STU</t>
  </si>
  <si>
    <t>Aruba Central Svc 1 Token 3y Sub E-STU</t>
  </si>
  <si>
    <t>Aruba Central Svc 1 Token 5y Sub E-STU</t>
  </si>
  <si>
    <t>HPE-JL693A</t>
  </si>
  <si>
    <t>Aruba 2930F 12G PoE+ 2G/2SFP+ Switch (12 x PoE+ ports, 2SFP+ ports, 139W)</t>
  </si>
  <si>
    <t>Aruba 2930F 24G 4SFP+ Swch (24 x 10/100/1000 ports, 4 SFP+ ports)</t>
  </si>
  <si>
    <t>Aruba 2930F 48G 4SFP+ Swch (48 x 10/100/1000 ports, 4 SFP+ ports)</t>
  </si>
  <si>
    <t>Aruba 2930F 24G PoE+ 4SFP+ Swch (24 x PoE+ ports, 4 SFP+ ports, 370W)</t>
  </si>
  <si>
    <t>Aruba 2930F 48G PoE+ 4SFP+ Swch (48 x PoE+ ports, 4 SFP+ ports, 370W)</t>
  </si>
  <si>
    <t>R1B32A</t>
  </si>
  <si>
    <t>Aruba 9012 (RW) Gateway</t>
  </si>
  <si>
    <t>R3K01A</t>
  </si>
  <si>
    <t>AP-ANT-35A 2.4/5G 5dBi 3x3 Panel</t>
  </si>
  <si>
    <t>AP-ANT-38 2.4/5G 8dBi 3x3 Panel</t>
  </si>
  <si>
    <t>AP-CBL-SER RAP-3 Serial Cable</t>
  </si>
  <si>
    <t>AP-325-CVR-20 20pk Snap-on Cover</t>
  </si>
  <si>
    <t>Aruba AP-315-CVR-20 20pk Snap-on Cover</t>
  </si>
  <si>
    <t>Aruba AP-304 Dual 2x2/3x3 802.11ac AP</t>
  </si>
  <si>
    <t>Aruba AP-305 Dual 2x2/3x3 802.11ac AP</t>
  </si>
  <si>
    <t>Aruba AP-314 Dual 2x2/4x4 802.11ac AP</t>
  </si>
  <si>
    <t>Aruba AP-315 Dual 2x2/4x4 802.11ac AP</t>
  </si>
  <si>
    <t>Aruba AP-324 Dual 4x4:4 802.11ac AP</t>
  </si>
  <si>
    <t>Aruba AP-325 Dual 4x4:4 802.11ac AP</t>
  </si>
  <si>
    <t>Aruba AP-334 Dual 4x4:4 11ac 2.5GbE AP</t>
  </si>
  <si>
    <t>Aruba AP-335 Dual 4x4:4 11ac 2.5GbE AP</t>
  </si>
  <si>
    <t>AP-305-CVR-20 20pk Snap-on Cover</t>
  </si>
  <si>
    <t>HPE-R3X86A</t>
  </si>
  <si>
    <t>R3S69A</t>
  </si>
  <si>
    <t>JL680A</t>
  </si>
  <si>
    <t>JL681A</t>
  </si>
  <si>
    <t>JL682A</t>
  </si>
  <si>
    <t>JL683A</t>
  </si>
  <si>
    <t>JL684A</t>
  </si>
  <si>
    <t>JL685A</t>
  </si>
  <si>
    <t>JL686A</t>
  </si>
  <si>
    <t>PoE Injector (สำหรับลูกค้าที่ไม่มี PoE Switch)(Injector จะไม่แถมสายไฟต้องซื้อเพิ่ม)</t>
  </si>
  <si>
    <t>R4H17A</t>
  </si>
  <si>
    <t>Aruba AP-575 (RW) Outdoor 11ax AP</t>
  </si>
  <si>
    <t>HPE-JD362B</t>
  </si>
  <si>
    <t>HPE-JG544A</t>
  </si>
  <si>
    <t>HPE-JL680A</t>
  </si>
  <si>
    <t>HPE-JL681A</t>
  </si>
  <si>
    <t>HPE-JL682A</t>
  </si>
  <si>
    <t>HPE-JL685A</t>
  </si>
  <si>
    <t>Limited Lifetime</t>
  </si>
  <si>
    <t>KIT-R2H28A-R3J18A</t>
  </si>
  <si>
    <t>KIT-Q9H62A-R3J18A</t>
  </si>
  <si>
    <t>KIT-JZ336A-R3J18A</t>
  </si>
  <si>
    <t>KIT-JZ356A-R3J18A</t>
  </si>
  <si>
    <t>R4W02A</t>
  </si>
  <si>
    <t>R6M51A</t>
  </si>
  <si>
    <t>JL271A</t>
  </si>
  <si>
    <t>HPE X240 100G QSFP28 1m DAC Cable</t>
  </si>
  <si>
    <t>JL272A</t>
  </si>
  <si>
    <t>HPE X240 100G QSFP28 3m DAC Cable</t>
  </si>
  <si>
    <t>JL273A</t>
  </si>
  <si>
    <t>HPE X240 100G QSFP28 5m DAC Cable</t>
  </si>
  <si>
    <t>HPE 5945 2-slot Switch</t>
  </si>
  <si>
    <t>JQ077A</t>
  </si>
  <si>
    <t>HPE 5945 32QSFP28 Switch</t>
  </si>
  <si>
    <t>HPE-R4W02A</t>
  </si>
  <si>
    <t>Instant On AP22 (RW) Wi-Fi 6, 802.11ax, 2x2 Access Point</t>
  </si>
  <si>
    <t>R6P67A</t>
  </si>
  <si>
    <t>R6P68A</t>
  </si>
  <si>
    <t>AP-POE-AFGE 1P GE 802.3af 15.4W Midspan</t>
  </si>
  <si>
    <t>Aruba Instant On 48V PSU Power Adapter (สำหรับรุ่น AP11D)</t>
  </si>
  <si>
    <t>R2H33A</t>
  </si>
  <si>
    <t>Aruba AP-504 (RW) TAA Unified AP</t>
  </si>
  <si>
    <t>JX937A</t>
  </si>
  <si>
    <t>Aruba AP-304 TAA 2x2/3x3 11ac AP</t>
  </si>
  <si>
    <t>JX938A</t>
  </si>
  <si>
    <t>Aruba AP-305 TAA 2x2/3x3 11ac AP</t>
  </si>
  <si>
    <t>JW796A</t>
  </si>
  <si>
    <t>Aruba AP-314 TAA 2x2/4x4 11ac AP</t>
  </si>
  <si>
    <t>JW798A</t>
  </si>
  <si>
    <t>Aruba AP-315 TAA 2x2/4x4 11ac AP</t>
  </si>
  <si>
    <t>JW185A</t>
  </si>
  <si>
    <t>Aruba AP-324 TAA 4x4:4 802.11ac AP</t>
  </si>
  <si>
    <t>JW800A</t>
  </si>
  <si>
    <t>Aruba AP-334 TAA 4x4 11ac 2.5GbE AP</t>
  </si>
  <si>
    <t>JW802A</t>
  </si>
  <si>
    <t>Aruba AP-335 TAA 4x4 11ac 2.5GbE AP</t>
  </si>
  <si>
    <t>JX943A</t>
  </si>
  <si>
    <t>Aruba IAP-304 (RW) TAA Instant AP</t>
  </si>
  <si>
    <t>JX949A</t>
  </si>
  <si>
    <t>Aruba IAP-305 (RW) TAA Instant AP</t>
  </si>
  <si>
    <t>JW806A</t>
  </si>
  <si>
    <t>Aruba IAP-314 (RW) TAA Instant AP</t>
  </si>
  <si>
    <t>JW812A</t>
  </si>
  <si>
    <t>Aruba IAP-315 (RW) TAA Instant AP</t>
  </si>
  <si>
    <t>JW320A</t>
  </si>
  <si>
    <t>Aruba IAP-324 (RW) TAA Instant AP</t>
  </si>
  <si>
    <t>JW326A</t>
  </si>
  <si>
    <t>Aruba IAP-325 (RW) TAA Instant AP</t>
  </si>
  <si>
    <t>JW818A</t>
  </si>
  <si>
    <t>Aruba IAP-334 (RW) TAA Instant AP</t>
  </si>
  <si>
    <t>JW824A</t>
  </si>
  <si>
    <t>Aruba IAP-335 (RW) TAA Instant AP</t>
  </si>
  <si>
    <t>R2H38A</t>
  </si>
  <si>
    <t>Aruba AP-505 (RW) TAA Unified AP</t>
  </si>
  <si>
    <t>Q9H67A</t>
  </si>
  <si>
    <t>Aruba AP-514 (RW) TAA Unified AP</t>
  </si>
  <si>
    <t>Q9H72A</t>
  </si>
  <si>
    <t>Aruba AP-515 (RW) TAA Unified AP</t>
  </si>
  <si>
    <t>JZ341A</t>
  </si>
  <si>
    <t>Aruba AP-534 (RW) TAA Unified AP</t>
  </si>
  <si>
    <t>JZ346A</t>
  </si>
  <si>
    <t>Aruba AP-535 (RW) TAA Unified AP</t>
  </si>
  <si>
    <t>Switch Series</t>
  </si>
  <si>
    <t>Management</t>
  </si>
  <si>
    <t>NetworkOS</t>
  </si>
  <si>
    <t>Routing/Switching</t>
  </si>
  <si>
    <t>2930F</t>
  </si>
  <si>
    <t>6200F</t>
  </si>
  <si>
    <t>6300F</t>
  </si>
  <si>
    <t>Comware</t>
  </si>
  <si>
    <t>Layer 2</t>
  </si>
  <si>
    <t>Layer 3</t>
  </si>
  <si>
    <t>Layer 3 Advanced</t>
  </si>
  <si>
    <t>Fully Managed</t>
  </si>
  <si>
    <t>PoE Power</t>
  </si>
  <si>
    <t>370W</t>
  </si>
  <si>
    <t>125W</t>
  </si>
  <si>
    <t>740W</t>
  </si>
  <si>
    <t>139W</t>
  </si>
  <si>
    <t>ขึ้นอยู่กับ Power Supply</t>
  </si>
  <si>
    <t>Access Point ทุกรุ่นไม่มี PoE Injector, AC Adapter, Power cord ในกล่อง ต้องซื้อแยก</t>
  </si>
  <si>
    <t>HPE OfficeConnect 1920S Switches</t>
  </si>
  <si>
    <t>Published July 31, 2020</t>
  </si>
  <si>
    <t>Public End of Sale Announcement Date: July 31, 2020</t>
  </si>
  <si>
    <t>Planned End of Sale Date: October 31, 2020 or while supplies last</t>
  </si>
  <si>
    <t>End of Warranty Date: Please refer to the Aruba Warranty Website</t>
  </si>
  <si>
    <t>HPE OfficeConnect 1920S 8G Switch</t>
  </si>
  <si>
    <t>Aruba Instant On 1930 8G 2SFP Switch</t>
  </si>
  <si>
    <t>Aruba Instant On 1930 24G 4SFP/SFP+ Switch</t>
  </si>
  <si>
    <t>Aruba Instant On 1930 48G 4SFP/SFP+ Switch</t>
  </si>
  <si>
    <t>Aruba Instant On 1930 8G Class4 PoE 2SFP 124W Switch</t>
  </si>
  <si>
    <t>Aruba Instant On 1930 24G Class4 PoE 4SFP/SFP+ 195W Switch</t>
  </si>
  <si>
    <t>Aruba Instant On 1930 24G Class4 PoE 4SFP/SFP+ 370W Switch</t>
  </si>
  <si>
    <t>HPE OfficeConnect 1920S 48G 4SFP PPoE+ 370W Switch</t>
  </si>
  <si>
    <t>Aruba Instant On 1930 48G Class4 PoE 4SFP/SFP+ 370W Switch</t>
  </si>
  <si>
    <t>Select HPE FlexFabric 59xx Switch Products</t>
  </si>
  <si>
    <t>Published November 30, 2019</t>
  </si>
  <si>
    <t>Public End of Sale Announcement Date: November 30, 2019</t>
  </si>
  <si>
    <t>Planned End of Sale Date: March 31, 2020</t>
  </si>
  <si>
    <t>JH321A</t>
  </si>
  <si>
    <t>HPE FF 5950 32Q28 Swch</t>
  </si>
  <si>
    <t>Select HPE FlexFabric Accessory Products</t>
  </si>
  <si>
    <t>Published September 30, 2019</t>
  </si>
  <si>
    <t>Public End of Sale Announcement Date: September 30, 2019</t>
  </si>
  <si>
    <t>JH063A</t>
  </si>
  <si>
    <t>HPE 5900AF 48G 4XG 2QSFP+ Opcty Shld Kit</t>
  </si>
  <si>
    <t>JC087A</t>
  </si>
  <si>
    <t>HPE 5800 300W AC Power Supply</t>
  </si>
  <si>
    <t>JC090A</t>
  </si>
  <si>
    <t>HPE 5800 300W DC Power Supply</t>
  </si>
  <si>
    <t>HPE FlexNetwork 7500 Accessories</t>
  </si>
  <si>
    <t>End of Sale Date: October 31, 2020 or while supplies last</t>
  </si>
  <si>
    <t>JD227A</t>
  </si>
  <si>
    <t>HPE 7500 6000W AC Power Supply</t>
  </si>
  <si>
    <t>However JD219A (2800W, much less than 6000W)</t>
  </si>
  <si>
    <t>with less PoE power can be used</t>
  </si>
  <si>
    <t>HPE Transceiver Shadow SKUs</t>
  </si>
  <si>
    <t>Published January 31, 2019</t>
  </si>
  <si>
    <t>Public End of Sale Announcement Date: January 31, 2019</t>
  </si>
  <si>
    <t>Planned End of Sale Date: June 30, 2019 (or while supplies last)</t>
  </si>
  <si>
    <t>HPE/Aruba is planning to make the following products end of sale on the dates above, with the following Market replacements.</t>
  </si>
  <si>
    <t>JH677A</t>
  </si>
  <si>
    <t>HPE X140 40G QSFP+ LC LR4 SM C-TRX</t>
  </si>
  <si>
    <t>JG661A</t>
  </si>
  <si>
    <t>HPE X140 40G QSFP+ LC LR4 SM XCVR</t>
  </si>
  <si>
    <t>JH678A</t>
  </si>
  <si>
    <t>HPE X140 40G QSFP+ LC BiDi 100m MM C-TRX</t>
  </si>
  <si>
    <t>JL251A</t>
  </si>
  <si>
    <t>HPE X140 40G QSFP+ LC BiDi 100m MM XCVR</t>
  </si>
  <si>
    <t>JH679A</t>
  </si>
  <si>
    <t>HPE X140 40G QSFP+ MPO SR4 C-TRX</t>
  </si>
  <si>
    <t>HPE X140 40G QSFP+ MPO SR4 XCVR</t>
  </si>
  <si>
    <t>JH680A</t>
  </si>
  <si>
    <t>HPE X140 40G QSFP+ LC LR4L 2km SM C-TRX</t>
  </si>
  <si>
    <t>JL286A</t>
  </si>
  <si>
    <t>HPE X140 40G QSFP+ LC LR4L 2km SM XCVR</t>
  </si>
  <si>
    <t>JH681A</t>
  </si>
  <si>
    <t>HPE X140 40G QSFP+ CSR4 300m C-TRX</t>
  </si>
  <si>
    <t>JG709A</t>
  </si>
  <si>
    <t>HPE X140 40G QSFP+ CSR4 300m XCVR</t>
  </si>
  <si>
    <t>JH682A</t>
  </si>
  <si>
    <t>HPE X150 100G QSFP28 SR4 100m MM C-TRX</t>
  </si>
  <si>
    <t>JL274A</t>
  </si>
  <si>
    <t>HPE X150 100G QSFP28 SR4 100m MM XCVR</t>
  </si>
  <si>
    <t>JH683A</t>
  </si>
  <si>
    <t>HPE X150 100G QSFP28 LC LR4 10k SM C-TRX</t>
  </si>
  <si>
    <t>JL275A</t>
  </si>
  <si>
    <t>HPE X150 100G QSFP28 LC LR4 10km SM XCVR</t>
  </si>
  <si>
    <t>JH693A</t>
  </si>
  <si>
    <t>HPE X240 10G SFP+ SFP+ 0.65m DAC C-Cable</t>
  </si>
  <si>
    <t>JH694A</t>
  </si>
  <si>
    <t>HPE X240 10G SFP+ SFP+ 1.2m DAC C-Cable</t>
  </si>
  <si>
    <t>JH695A</t>
  </si>
  <si>
    <t>HPE X240 10G SFP+ SFP+ 3m DAC C-Cable</t>
  </si>
  <si>
    <t>JH696A</t>
  </si>
  <si>
    <t>HPE X240 10G SFP+ SFP+ 7m DAC C-Cable</t>
  </si>
  <si>
    <t>JH697A</t>
  </si>
  <si>
    <t>HPE X240 40G QSFP+ QSFP+ 1m DAC C-Cable</t>
  </si>
  <si>
    <t>JH698A</t>
  </si>
  <si>
    <t>HPE X240 40G QSFP+ QSFP+ 3m DAC C-Cable</t>
  </si>
  <si>
    <t>JH699A</t>
  </si>
  <si>
    <t>HPE X240 40G QSFP+ QSFP+ 5m DAC C-Cable</t>
  </si>
  <si>
    <t>JH700A</t>
  </si>
  <si>
    <t>HPE X240 QSFP+ 4x10G SFP+ 3m DAC C-Cable</t>
  </si>
  <si>
    <t>JH701A</t>
  </si>
  <si>
    <t>HPE X240 100G QSFP28 1m DAC C-Cable</t>
  </si>
  <si>
    <t>JH702A</t>
  </si>
  <si>
    <t>HPE X240 100G QSFP28 3m DAC C-Cable</t>
  </si>
  <si>
    <t>JH703A</t>
  </si>
  <si>
    <t>HPE X240 100G QSFP28 5m DAC C-Cable</t>
  </si>
  <si>
    <t>JL437A</t>
  </si>
  <si>
    <t>HPE X130 10G SFP+ LC SR DC XCVR</t>
  </si>
  <si>
    <t>JL439A</t>
  </si>
  <si>
    <t>HPE X130 10G SFP+ LC LR DC XCVR</t>
  </si>
  <si>
    <t>For questions regarding this end-of-sale announcement, contact your Aruba Sales team.</t>
  </si>
  <si>
    <t>End-of-Sale of Revision D Aruba 10G SFP+ LC LR 10km SMF XCVR</t>
  </si>
  <si>
    <t>End-of-Sale Milestones</t>
  </si>
  <si>
    <t>End-of-Sale Announcement: Jan 31, 2018</t>
  </si>
  <si>
    <t>End-of-Sale Date: June 30, 2019 (or while supplies last)</t>
  </si>
  <si>
    <t>End-of-Support Date: June 30, 2024</t>
  </si>
  <si>
    <t>Aruba, a Hewlett Packard Enterprise company is announcing the end-of-sale of the following product:</t>
  </si>
  <si>
    <t>End-of-Sale of Aruba Rail Kits for the Aruba 8320 switch</t>
  </si>
  <si>
    <t>End-of-Sale Date: April 30, 2019 (or while supplies last)</t>
  </si>
  <si>
    <t>End-of-Support Date: n/a</t>
  </si>
  <si>
    <t>JL482A</t>
  </si>
  <si>
    <t>JL483A</t>
  </si>
  <si>
    <t>R4W43A</t>
  </si>
  <si>
    <t>Aruba AP-565 (RW) Outdoor 11ax AP</t>
  </si>
  <si>
    <t>HPE-R6M51A</t>
  </si>
  <si>
    <t>JL675A</t>
  </si>
  <si>
    <t>JL676A</t>
  </si>
  <si>
    <t>JL677A</t>
  </si>
  <si>
    <t>JL678A</t>
  </si>
  <si>
    <t>JL679A</t>
  </si>
  <si>
    <t>Power Option</t>
  </si>
  <si>
    <r>
      <t xml:space="preserve">AP-POE-AFGE 1P GE </t>
    </r>
    <r>
      <rPr>
        <sz val="10"/>
        <color rgb="FFFF0000"/>
        <rFont val="Calibri"/>
        <family val="2"/>
        <scheme val="minor"/>
      </rPr>
      <t xml:space="preserve">802.3af </t>
    </r>
    <r>
      <rPr>
        <b/>
        <sz val="10"/>
        <color rgb="FFFF0000"/>
        <rFont val="Calibri"/>
        <family val="2"/>
        <scheme val="minor"/>
      </rPr>
      <t>15.4W</t>
    </r>
    <r>
      <rPr>
        <sz val="10"/>
        <color theme="1"/>
        <rFont val="Calibri"/>
        <family val="2"/>
        <scheme val="minor"/>
      </rPr>
      <t xml:space="preserve"> Midspan (มาแทน JW627A)</t>
    </r>
  </si>
  <si>
    <r>
      <t>AP-POE-ATSR 1P SR</t>
    </r>
    <r>
      <rPr>
        <sz val="10"/>
        <color rgb="FFFF0000"/>
        <rFont val="Calibri"/>
        <family val="2"/>
        <scheme val="minor"/>
      </rPr>
      <t xml:space="preserve"> 802.3at </t>
    </r>
    <r>
      <rPr>
        <b/>
        <sz val="10"/>
        <color rgb="FFFF0000"/>
        <rFont val="Calibri"/>
        <family val="2"/>
        <scheme val="minor"/>
      </rPr>
      <t>30W</t>
    </r>
    <r>
      <rPr>
        <b/>
        <sz val="10"/>
        <color theme="1"/>
        <rFont val="Calibri"/>
        <family val="2"/>
        <scheme val="minor"/>
      </rPr>
      <t xml:space="preserve"> </t>
    </r>
    <r>
      <rPr>
        <sz val="10"/>
        <color theme="1"/>
        <rFont val="Calibri"/>
        <family val="2"/>
        <scheme val="minor"/>
      </rPr>
      <t>Midspan (มาแทน JW629A)</t>
    </r>
  </si>
  <si>
    <r>
      <t xml:space="preserve">12V/48W </t>
    </r>
    <r>
      <rPr>
        <sz val="10"/>
        <color rgb="FFFF0000"/>
        <rFont val="Calibri"/>
        <family val="2"/>
        <scheme val="minor"/>
      </rPr>
      <t xml:space="preserve">AC/DC </t>
    </r>
    <r>
      <rPr>
        <b/>
        <sz val="10"/>
        <color rgb="FFFF0000"/>
        <rFont val="Calibri"/>
        <family val="2"/>
        <scheme val="minor"/>
      </rPr>
      <t>power adapter</t>
    </r>
    <r>
      <rPr>
        <b/>
        <sz val="10"/>
        <color theme="1"/>
        <rFont val="Calibri"/>
        <family val="2"/>
        <scheme val="minor"/>
      </rPr>
      <t xml:space="preserve"> </t>
    </r>
    <r>
      <rPr>
        <sz val="10"/>
        <color theme="1"/>
        <rFont val="Calibri"/>
        <family val="2"/>
        <scheme val="minor"/>
      </rPr>
      <t>with 2.1/5.5mm connector</t>
    </r>
  </si>
  <si>
    <t>Aruba IOn 1930 24G 4SFP+ Switch (24 x 10/100/1000, 4 SFP+)</t>
  </si>
  <si>
    <t>Aruba IOn 1930 48G 4SFP+ Switch (48 x 10/100/1000, 4 SFP+)</t>
  </si>
  <si>
    <t>Aruba IOn 1930 8G 2SFP POE 124W Switch (8 x 10/100/1000 PoE+, 2 SFP)</t>
  </si>
  <si>
    <t>Aruba 6200F 24G 4SFP+ Swch (24 x 1000Base-T, 4 x SFP+)</t>
  </si>
  <si>
    <t>Aruba 6200F 48G 4SFP+ Swch (48 x 1000Base-T, 4 x SFP+)</t>
  </si>
  <si>
    <t>Aruba 6200F 24G CL4 4SFP+370W Swch (24 x 1000Base-T PoE Class 4, 4 x SFP+)</t>
  </si>
  <si>
    <t>Aruba 6200F 48G CL4 4SFP+370W Swch (48 x 1000Base-T PoE Class 4, 4 x SFP+, 370W)</t>
  </si>
  <si>
    <t>Aruba 6200F 48G CL4 4SFP+740W Swch (48 x 1000Base-T PoE Class 4, 4 x SFP+, 740W)</t>
  </si>
  <si>
    <t>Aruba LIC-AP Controller per AP Capacity License E-LTU</t>
  </si>
  <si>
    <t>Aruba LIC-PEF Controller Policy Enforcement Firewall Per AP License E-LTU</t>
  </si>
  <si>
    <t>Aruba LIC-RFP Controller RFProtect Per AP License E-LTU</t>
  </si>
  <si>
    <t>Aruba LIC-AW Aruba Airwave with RAPIDS and VisualRF 1 Device License E-LTU</t>
  </si>
  <si>
    <t>HPE-R3K00A</t>
  </si>
  <si>
    <t>HPE-R6P68A</t>
  </si>
  <si>
    <t>HPE-R6P67A</t>
  </si>
  <si>
    <t>Q9Y58AAE</t>
  </si>
  <si>
    <t>Q9Y59AAE</t>
  </si>
  <si>
    <t>Q9Y60AAE</t>
  </si>
  <si>
    <t>Q9Y63AAE</t>
  </si>
  <si>
    <t>Q9Y64AAE</t>
  </si>
  <si>
    <t>Q9Y68AAE</t>
  </si>
  <si>
    <t>Q9Y69AAE</t>
  </si>
  <si>
    <t>Q9Y70AAE</t>
  </si>
  <si>
    <t>Q9Y73AAE</t>
  </si>
  <si>
    <t>Q9Y74AAE</t>
  </si>
  <si>
    <t>Q9Y78AAE</t>
  </si>
  <si>
    <t>Q9Y79AAE</t>
  </si>
  <si>
    <t>By order 30-45 days</t>
  </si>
  <si>
    <t>CX 6300F, Layer 3 with BGP, EVPN, VXLAN, VRF, CX Mobile App, SFP56 uplinks</t>
  </si>
  <si>
    <t>Aruba Central AP Foundation 1y Sub E-STU</t>
  </si>
  <si>
    <t>HN5K5E</t>
  </si>
  <si>
    <t>HPE-R3K01A</t>
  </si>
  <si>
    <t>สินค้าชุดนี้ประกอบด้วย (For AP303, AP305, AP315, AP505, AP515)</t>
  </si>
  <si>
    <r>
      <t xml:space="preserve">48V/50W </t>
    </r>
    <r>
      <rPr>
        <sz val="10"/>
        <color rgb="FFFF0000"/>
        <rFont val="Calibri"/>
        <family val="2"/>
        <scheme val="minor"/>
      </rPr>
      <t xml:space="preserve">AC/DC </t>
    </r>
    <r>
      <rPr>
        <b/>
        <sz val="10"/>
        <color rgb="FFFF0000"/>
        <rFont val="Calibri"/>
        <family val="2"/>
        <scheme val="minor"/>
      </rPr>
      <t>power adapter</t>
    </r>
    <r>
      <rPr>
        <sz val="10"/>
        <color theme="1"/>
        <rFont val="Calibri"/>
        <family val="2"/>
        <scheme val="minor"/>
      </rPr>
      <t xml:space="preserve"> with 1.35/3.5mm connector</t>
    </r>
  </si>
  <si>
    <t>JW315A</t>
  </si>
  <si>
    <t>Aruba LS-BT1USB-5 Bluetooth 5pk USB</t>
  </si>
  <si>
    <t>JW316A</t>
  </si>
  <si>
    <t>Aruba LS-BT1USB-50 Bluetooth 50pk USB</t>
  </si>
  <si>
    <t>JX984A</t>
  </si>
  <si>
    <t>JX985A</t>
  </si>
  <si>
    <t>JX986A</t>
  </si>
  <si>
    <t>Aruba LS-BT10-50 BLE 50pk Event Beacons</t>
  </si>
  <si>
    <t>JZ092AAE</t>
  </si>
  <si>
    <t>Aruba Meridian Blue Dot Nav 1yr E-STU</t>
  </si>
  <si>
    <t>JZ095AAE</t>
  </si>
  <si>
    <t>Aruba Meridian Campaigns 1yr E-STU</t>
  </si>
  <si>
    <t>Aruba IOn 1930 8G 2SFP Switch (8 x 10/100/1000, 2 SFP) (เข้า Rack ไม่ได้)</t>
  </si>
  <si>
    <t>Outdoor</t>
  </si>
  <si>
    <t>HPE-R4W43A</t>
  </si>
  <si>
    <t>2 Year</t>
  </si>
  <si>
    <t>Aruba 2530 8G PoE+ Switch</t>
  </si>
  <si>
    <t>J9777A</t>
  </si>
  <si>
    <t>Aruba 2530 8G Switch</t>
  </si>
  <si>
    <t>Q9X68A</t>
  </si>
  <si>
    <t>Aruba UXI Sensor (Japan)</t>
  </si>
  <si>
    <t>JW627A</t>
  </si>
  <si>
    <t>PD-3501G-AC 1p GE 802.3af Midspan</t>
  </si>
  <si>
    <t>Replacement</t>
  </si>
  <si>
    <t>Replacement Part Description</t>
  </si>
  <si>
    <t>Type of ES Announcement Notice</t>
  </si>
  <si>
    <t>Indirect replacement are as follows: 5945 (JQ075A/ JQ076A), 12900 (JH345A/ JH262A)</t>
  </si>
  <si>
    <t>Indirect replacement are as follows:
HPE FF 5945 2-slot Switch (JQ075A)
HPE FF 5945 4-slot Switch (JQ076A)
HPE FlexFabric 12902E Switch Chassis (JH345A)
HPE FlexFabric 12904E Switch Chassis (JH262A)</t>
  </si>
  <si>
    <t>Public Announcement</t>
  </si>
  <si>
    <t>Aruba 6000 12G CL4 2SFP 139W Switch</t>
  </si>
  <si>
    <t xml:space="preserve">Aruba 6000 12G CL4 2SFP 139W Switch </t>
  </si>
  <si>
    <t>Aruba 6100 24G 4SFP+ Switch</t>
  </si>
  <si>
    <t>Aruba 6100 48G 4SFP+ Switch</t>
  </si>
  <si>
    <t>Aruba 6100 24G CL4 4SFP+ Switch</t>
  </si>
  <si>
    <t>Aruba 6100 48G CL4 4SFP+ Switch</t>
  </si>
  <si>
    <t>Aruba UXI Sensor G-Series .11ac+Eth+Cell</t>
  </si>
  <si>
    <t>Aruba LS-BT20-5 BLE 5-pack of Battery Powered Aruba Beacons</t>
  </si>
  <si>
    <t>Aruba LS-BT20-50 BLE 50-pack of Battery Powered Aruba Beacons</t>
  </si>
  <si>
    <t>Aruba LS BT10 Battery Beacon 50pk</t>
  </si>
  <si>
    <t>PRODUCT</t>
  </si>
  <si>
    <t>END OF SALE ANNOUNCEMENT</t>
  </si>
  <si>
    <t>END OF SALE DATE</t>
  </si>
  <si>
    <t>END OF SUPPORT</t>
  </si>
  <si>
    <t>LAST SUPPORTED SOFTWARE RELEASE</t>
  </si>
  <si>
    <t>RECOMMENDED REPLACEMENT PRODUCT</t>
  </si>
  <si>
    <t>310 Series Campus Access Points</t>
  </si>
  <si>
    <t>510 Series Access Points</t>
  </si>
  <si>
    <t>300 Series Campus Access Points</t>
  </si>
  <si>
    <t>500 Series Access Points</t>
  </si>
  <si>
    <t>330 Series Campus Access Points</t>
  </si>
  <si>
    <t>530 Series Access Points</t>
  </si>
  <si>
    <t>320 Series Campus Access Points</t>
  </si>
  <si>
    <t>สินค้าชุดนี้ประกอบด้วย (For AP303P, AP535, AP555)</t>
  </si>
  <si>
    <r>
      <t xml:space="preserve">Instant On AP22 Wifi 6 with 12V PSU WW </t>
    </r>
    <r>
      <rPr>
        <b/>
        <sz val="10"/>
        <color rgb="FFFF0000"/>
        <rFont val="Calibri"/>
        <family val="2"/>
        <scheme val="minor"/>
      </rPr>
      <t>Bundle Adapter</t>
    </r>
  </si>
  <si>
    <t>R8W31A</t>
  </si>
  <si>
    <t>HPE-R8W31A</t>
  </si>
  <si>
    <t>Aruba Instant On 802.3af 15.4W POE Midspan Injector (มาแทนพาท R2X22A)</t>
  </si>
  <si>
    <t>JL823A</t>
  </si>
  <si>
    <t>JL825A</t>
  </si>
  <si>
    <t>R8J41A</t>
  </si>
  <si>
    <t>R8J42A</t>
  </si>
  <si>
    <t>JL826A</t>
  </si>
  <si>
    <t>JL827A</t>
  </si>
  <si>
    <t>JL828A</t>
  </si>
  <si>
    <t>JL829A</t>
  </si>
  <si>
    <t>JL805A</t>
  </si>
  <si>
    <t>JL806A</t>
  </si>
  <si>
    <t>JL807A</t>
  </si>
  <si>
    <t>JL808A</t>
  </si>
  <si>
    <t>JL809A</t>
  </si>
  <si>
    <t>R8M25A</t>
  </si>
  <si>
    <t>R8M26A</t>
  </si>
  <si>
    <t>R8M27A</t>
  </si>
  <si>
    <t>R8M28A</t>
  </si>
  <si>
    <t>R8M29A</t>
  </si>
  <si>
    <t>JL824A</t>
  </si>
  <si>
    <t>Aruba 6000 48G 4SFP Swch</t>
  </si>
  <si>
    <t>Aruba 6000 24G 4SFP Swch</t>
  </si>
  <si>
    <t>HPE-JL805A</t>
  </si>
  <si>
    <t>HPE-JL806A</t>
  </si>
  <si>
    <t>HPE-JL808A</t>
  </si>
  <si>
    <t>HPE-JL807A</t>
  </si>
  <si>
    <t>HPE-JL809A</t>
  </si>
  <si>
    <t>Aruba 6000 48G Class4 PoE 4SFP 370W Switch</t>
  </si>
  <si>
    <t>Aruba 6000 24G Class4 PoE 4SFP 370W Switch</t>
  </si>
  <si>
    <t>Aruba 6000 12G Class4 PoE 2G/2SFP 139W Switch</t>
  </si>
  <si>
    <t>DAC Cable</t>
  </si>
  <si>
    <t>HPE-J9281D</t>
  </si>
  <si>
    <t>HPE-J9283D</t>
  </si>
  <si>
    <t>Aruba IOn 1960 12XGT 4SFP+ Switch</t>
  </si>
  <si>
    <t>Aruba IOn 1960 24G 2XGT 2SFP+ Switch</t>
  </si>
  <si>
    <t>Aruba IOn 1960 48G 2XGT 2SFP+ Switch</t>
  </si>
  <si>
    <t>R7J27A</t>
  </si>
  <si>
    <t>JL810A</t>
  </si>
  <si>
    <t>JL811A</t>
  </si>
  <si>
    <t>JL812A</t>
  </si>
  <si>
    <t>JL813A</t>
  </si>
  <si>
    <t>JL814A</t>
  </si>
  <si>
    <t>JL815A</t>
  </si>
  <si>
    <t>HPE-JL678A</t>
  </si>
  <si>
    <t>HPE-JL676A</t>
  </si>
  <si>
    <t>HPE-JL677A</t>
  </si>
  <si>
    <t>HPE-JL675A</t>
  </si>
  <si>
    <t>HPE-JL679A</t>
  </si>
  <si>
    <t>CX 6000, Layer 2, Fully managed, 1G SFP uplinks (แทน switch series 2530G)</t>
  </si>
  <si>
    <t>CX 6100, Layer 2 with static routing, 10G SFP+ uplinks (แทน switch series 2540)</t>
  </si>
  <si>
    <t>HPE-JL826A</t>
  </si>
  <si>
    <t>HPE 5140 24G SFP 4SFP+ EI Switch (24 x SFP, 4 SFP+)
**ต้องเสนอคู่ power supply JD362B ทุกครั้ง**</t>
  </si>
  <si>
    <t>HPE-JL823A</t>
  </si>
  <si>
    <t>HPE-JL824A</t>
  </si>
  <si>
    <t>HPE-JL825A</t>
  </si>
  <si>
    <t>FlexNetwork 5140G, Layer 3 Dynamic (มาแทน switch series 5130G)</t>
  </si>
  <si>
    <t>HPE-R8M25A</t>
  </si>
  <si>
    <t>HPE 5520 24G 4SFP+ HI Swch (24 10/100/1000, 4 SFP+, 1 slot)
**ต้องเสนอคู่ power supply JD362B ทุกครั้ง**</t>
  </si>
  <si>
    <t>HPE-R8M28A</t>
  </si>
  <si>
    <t>HPE 5520 24G PoE+ 4SFP+ HI Swch (24 10/100/1000 PoE+, 4 SFP+, 1 slot)
**ต้องเสนอคู่ power supply JG544A ทุกครั้ง**</t>
  </si>
  <si>
    <t>HPE-R8M26A</t>
  </si>
  <si>
    <t>HPE 5520 48G 4SFP+ HI Swch (48 10/100/1000, 4 SFP+, 1 slot)
**ต้องเสนอคู่ power supply JD362B ทุกครั้ง**</t>
  </si>
  <si>
    <t>HPE-R8M29A</t>
  </si>
  <si>
    <t>HPE 5520 48G PoE+ 4SFP+ HI Swch (48 10/100/1000 PoE+, 4 SFP+, 1 slot) 
**ต้องเสนอคู่ power supply JG544A ทุกครั้ง**</t>
  </si>
  <si>
    <t>HPE-R8M27A</t>
  </si>
  <si>
    <t>HPE 5520 24G SFP 4SFP+ HI Swch (16 fixed SFP, 8 Dual SFP, 4 SFP+, 1 slot)
**ต้องเสนอคู่ power supply JD362B ทุกครั้ง**</t>
  </si>
  <si>
    <t>FlexNetwork 5520G, Layer 3 Advanced  (มาแทน switch series 5510G)</t>
  </si>
  <si>
    <t>R9D16A</t>
  </si>
  <si>
    <t>R9D18A</t>
  </si>
  <si>
    <t>สำหรับ Aruba Instant On Switch 1830, 1930, 1960</t>
  </si>
  <si>
    <t>HPE-R9D16A</t>
  </si>
  <si>
    <t>HPE-R9D18A</t>
  </si>
  <si>
    <t>Aruba Instant On 1G SFP LC SX 500m MMF Transceiver (Multi-Mode)</t>
  </si>
  <si>
    <t>Aruba Instant On 10G SFP+ LC SR 300m MMF Transceiver (Multi-Mode)</t>
  </si>
  <si>
    <t>Aruba IOn 1830 8G Sw (8 x 10/100/1000)</t>
  </si>
  <si>
    <t>Aruba IOn 1830 8G 65W Sw (4 x 10/100/1000 PoE+, 4 x 10/100/1000)</t>
  </si>
  <si>
    <t>Aruba IOn 1830 24G 2SFP Sw (24 x 10/100/1000, 2xSFP)</t>
  </si>
  <si>
    <t>Aruba IOn 1830 48G 4SFP Sw (48 x 10/100/1000, 4xSFP)</t>
  </si>
  <si>
    <t xml:space="preserve">Aruba IOn 1830 24G 2SFP 195W Sw (12 x 10/100/1000, 12 x 10/100/1000 PoE+, 2 x SFP)   </t>
  </si>
  <si>
    <t>HPE-JL810A</t>
  </si>
  <si>
    <t>HPE-JL811A</t>
  </si>
  <si>
    <t>HPE-JL812A</t>
  </si>
  <si>
    <t>HPE-JL813A</t>
  </si>
  <si>
    <t>HPE-JL814A</t>
  </si>
  <si>
    <t>HPE-JL815A</t>
  </si>
  <si>
    <t>Aruba IOn 1830 48G 4SFP 370W Sw (24 x 10/100/1000, 24 x 10/100/1000 PoE+, 4 x SFP)</t>
  </si>
  <si>
    <t>R9D19A</t>
  </si>
  <si>
    <t>R9D20A</t>
  </si>
  <si>
    <t>Aruba IOn 1960 24G 2XGT 2SFP+ POE 370W Switch</t>
  </si>
  <si>
    <t>Aruba IOn 1960 48G 2XGT 2SFP+ POE 600W Switch</t>
  </si>
  <si>
    <t>HPE-JL827A</t>
  </si>
  <si>
    <t>HPE-JL828A</t>
  </si>
  <si>
    <t>HPE-JL829A</t>
  </si>
  <si>
    <t>HPE 5140 24G POE+ 2SFP+ 2XGT EI Sw (24x1G Base-T PoE+, 2xSFP+, 2x10G Base-T)</t>
  </si>
  <si>
    <t>HPE 5140 48G POE+ 2SFP+ 2XGT EI Sw (48x1G Base-T PoE+, 2xSFP+, 2x10G Base-T)</t>
  </si>
  <si>
    <t>HPE 5140 24G 4SFP+ EI Sw (24x1G Base-T, 4xSFP+)</t>
  </si>
  <si>
    <t>HPE 5140 48G 4SFP+ EI Sw (48x1G Base-T, 4xSFP+)</t>
  </si>
  <si>
    <t>HPE 5140 24G POE+ 4SFP+ EI Sw (24x1G Base-T PoE+, 4xSFP+)</t>
  </si>
  <si>
    <t>HPE 5140 48G POE+ 4SFP+ EI Sw (48x1G Base-T PoE+, 4xSFP+)</t>
  </si>
  <si>
    <t>R9B28A</t>
  </si>
  <si>
    <t>R9B34A</t>
  </si>
  <si>
    <t>R7J38A</t>
  </si>
  <si>
    <t>HPE-R8J42A</t>
  </si>
  <si>
    <t>HPE-R8J41A</t>
  </si>
  <si>
    <t>HPE 5140 8G 2SFP 2GT EI Sw (8x1G Base-T, 2xSFP, 2x10G Base-T Combo Port)</t>
  </si>
  <si>
    <t>HPE 5140 24G 2SFP+ 2XGT EI Sw (24x1G Base-T, 2xSFP+, 2x10G Base-T)</t>
  </si>
  <si>
    <t>HPE-R7J27A</t>
  </si>
  <si>
    <t>KIT-R7J27A-R3J18A</t>
  </si>
  <si>
    <t xml:space="preserve">Aruba AP-635 (RW) Campus AP            </t>
  </si>
  <si>
    <t>HPE-R9B28A</t>
  </si>
  <si>
    <t>Instant On AP25 (RW) Wi-Fi 6, 802.11ax, 4x4 Access Point</t>
  </si>
  <si>
    <t>HPE-R9B34A</t>
  </si>
  <si>
    <r>
      <t xml:space="preserve">Instant On AP25 with 12V/18W Power Adaptor (WW) </t>
    </r>
    <r>
      <rPr>
        <b/>
        <sz val="10"/>
        <color rgb="FFFF0000"/>
        <rFont val="Calibri"/>
        <family val="2"/>
        <scheme val="minor"/>
      </rPr>
      <t>Bundle Adapter</t>
    </r>
  </si>
  <si>
    <t>HPE-R9M79A</t>
  </si>
  <si>
    <t>R9M79A</t>
  </si>
  <si>
    <t>R9M77A</t>
  </si>
  <si>
    <t>HPE-R9M77A</t>
  </si>
  <si>
    <t>Aruba Instant On 802.3at 30W POE Injector</t>
  </si>
  <si>
    <t>HPE-R9D19A</t>
  </si>
  <si>
    <t>HPE-R9D20A</t>
  </si>
  <si>
    <t xml:space="preserve">Aruba IOn 10G SFP+ to SFP+ 1m DAC Cable </t>
  </si>
  <si>
    <t xml:space="preserve">Aruba IOn 10G SFP+ to SFP+ 3m DAC Cable </t>
  </si>
  <si>
    <t>3 year</t>
  </si>
  <si>
    <t>Aruba 1Y FC NBD Exch 9004 Gtwy SVC  [for R1B21A]</t>
  </si>
  <si>
    <t>Aruba 1Y FC SW AW 1 Dev E-L SVC  [for JW546AAE]</t>
  </si>
  <si>
    <t>Aruba 1Y FC SW Cntlr Per AP RF E-L SVC  [for JW474AAE]</t>
  </si>
  <si>
    <t>Aruba 1Y FC SW Cntrl per AP Cpty E-L SVC  [for JW472AAE]</t>
  </si>
  <si>
    <t>Aruba 1Y FC SW Lic PEF Cntlr SVC  [for JW473AAE]</t>
  </si>
  <si>
    <t>R9D17A</t>
  </si>
  <si>
    <t>Aruba IOn 1G SFP RJ45 T 100m Cat5e XCVR</t>
  </si>
  <si>
    <t>By order 7-14 days</t>
  </si>
  <si>
    <t>R7J49A</t>
  </si>
  <si>
    <t>Aruba AP-615 (RW) Campus AP</t>
  </si>
  <si>
    <t>HPE-R7J49A</t>
  </si>
  <si>
    <t>HPE-R4H17A</t>
  </si>
  <si>
    <t>KIT-R7J49A-R3J18A</t>
  </si>
  <si>
    <t>[Wi-Fi 6] AP-505, Dual-radio, 2x2 @5GHz, 2x2 @2.4GHz (Recommended 50 active clients)</t>
  </si>
  <si>
    <t>[Wi-Fi 6] AP-515, Dual-radio, 4x4 @5GHz, 2x2 @2.4GHz, dual uplink interface  (Recommended 50-75 active clients)</t>
  </si>
  <si>
    <t>[Wi-Fi 6E] AP-615, Dual-radio, 2x2 @5GHz, 2x2 @2.4GHz, 2x2 @6GHz (Recommended 50 active clients)</t>
  </si>
  <si>
    <t>[Wi-Fi 6E] AP-635, Tri-radio, 2x2 @5GHz, 2x2 @2.4GHz, 2x2 @6GHz (Recommended 50-75 active clients)</t>
  </si>
  <si>
    <t>[Wi-Fi 6] AP-565, 2x2 @5GHz, 2x2 @2.4GHz, Outdoor AP (Recommended 50 active clients)</t>
  </si>
  <si>
    <t>[Wi-Fi 6] AP-575, 4x4 @5GHz, 2x2 @2.4GHz, Outdoor AP (Recommended 50-75 active clients)</t>
  </si>
  <si>
    <t>Aruba Access Point สามารถรับไฟได้ 2 วิธี คือ (1) Power Adapter และ (2) POE Injector ให้เลือกซื้อเพียง 1 อย่าง</t>
  </si>
  <si>
    <t>สำหรับ Aruba Instant On Switch 1930, 1960</t>
  </si>
  <si>
    <t>Aruba 1G SFP LC SX 500m MMF Transceiver Multi-Mode</t>
  </si>
  <si>
    <t>Aruba 1G SFP LC LX 10km SMF Transceiver Single-Mode</t>
  </si>
  <si>
    <t>Aruba 10G SFP+ LC SR 300m MMF Transceiver Multi-Mode</t>
  </si>
  <si>
    <t>Aruba 10G SFP+ LC LR 10km SMF XCVR Single-Mode</t>
  </si>
  <si>
    <t>Instant On Access Point ไม่มี Power Adapter ในกล่อง ต้องซื้อแยก *ยกเว้นรุ่นที่ระบุว่า Bundle Adapter</t>
  </si>
  <si>
    <t>สำหรับรุ่น 5140, 5520, 5710</t>
  </si>
  <si>
    <t>Aruba Instant On 12V/18W Power Adaptor RW (แทน part HPE-R3X85A)</t>
  </si>
  <si>
    <t>1 years</t>
  </si>
  <si>
    <t>JL684B</t>
  </si>
  <si>
    <t>JL686B</t>
  </si>
  <si>
    <t>JL683B</t>
  </si>
  <si>
    <t>HPE-JW053A</t>
  </si>
  <si>
    <t>AP-270-MNT-V2 270 Series Mt Kit - Pole/Wall Short Mount Kit</t>
  </si>
  <si>
    <t>HPE-Q9Y58AAE</t>
  </si>
  <si>
    <t>ประกันสามารถซื้อเพิ่มได้ภายใน 90 วัน นับจากวันที่ซื้อ Access Point  หรือ Switch</t>
  </si>
  <si>
    <t>Aruba Central AP Foundation 3y Sub E-STU</t>
  </si>
  <si>
    <t>Aruba Central AP Foundation 5y Sub E-STU</t>
  </si>
  <si>
    <t>HPE-Q9Y59AAE</t>
  </si>
  <si>
    <t>HPE-Q9Y60AAE</t>
  </si>
  <si>
    <t>Optional: Aruba Central Subscription License, Cloud Management, Cloud Authentication, AIOps, 24x7 TAC</t>
  </si>
  <si>
    <t>5 year</t>
  </si>
  <si>
    <t>[Wi-Fi 6] AP-535, Dual-radio, 4x4 @5GHz, 4x4 @2.4GHz, dual uplink interface (Recommended 75-100 active clients)</t>
  </si>
  <si>
    <t>[Wi-Fi 6] AP-555, Dual-radio, 4x4 @5GHz, 4x4 @2.4GHz, dual uplink interface, High density (75-100 active clients)</t>
  </si>
  <si>
    <t>Aruba IOn 1930 24G 4SFP+ POE 195W (24 x 10/100/1000 PoE+, 4 SFP+)</t>
  </si>
  <si>
    <t>Aruba IOn 1930 24G 4SFP+ POE 370W (24 x 10/100/1000 PoE+, 4 SFP+)</t>
  </si>
  <si>
    <t>Aruba IOn 1930 48G 4SFP+ POE 370W Sw (48 x 10/100/1000 PoE+, 4 SFP+)</t>
  </si>
  <si>
    <t>R9Y04A</t>
  </si>
  <si>
    <t>JL724B</t>
  </si>
  <si>
    <t>JL725B</t>
  </si>
  <si>
    <t>JL726B</t>
  </si>
  <si>
    <t>JL727B</t>
  </si>
  <si>
    <t>JL728B</t>
  </si>
  <si>
    <t>R9W86A</t>
  </si>
  <si>
    <t>R9W87A</t>
  </si>
  <si>
    <t>R9W88A</t>
  </si>
  <si>
    <t>R9W89A</t>
  </si>
  <si>
    <t>R9W90A</t>
  </si>
  <si>
    <t>R9W91A</t>
  </si>
  <si>
    <t>R9W92A</t>
  </si>
  <si>
    <t>S0M81A</t>
  </si>
  <si>
    <t>S0M82A</t>
  </si>
  <si>
    <t>S0M83A</t>
  </si>
  <si>
    <t>S0M84A</t>
  </si>
  <si>
    <t>S0M85A</t>
  </si>
  <si>
    <t>R8Q72A</t>
  </si>
  <si>
    <t>R8M98A</t>
  </si>
  <si>
    <t>Aruba AP-503 (RW) Campus AP</t>
  </si>
  <si>
    <t>S0P44A</t>
  </si>
  <si>
    <t>HPE-S0M81A</t>
  </si>
  <si>
    <t>HPE-S0M83A</t>
  </si>
  <si>
    <t>HPE-S0M82A</t>
  </si>
  <si>
    <t>HPE-S0M84A</t>
  </si>
  <si>
    <t>HPE-S0M85A</t>
  </si>
  <si>
    <t>Aruba 6000 48G CL4 PoE 4SFP 740W Switch</t>
  </si>
  <si>
    <t>HPE-R9Y04A</t>
  </si>
  <si>
    <t>Aruba 6100 48G CL4 POE 4SFP+ 740W Switch</t>
  </si>
  <si>
    <t>Aruba 6200F 24G 4SFP Switch (1G Uplink)</t>
  </si>
  <si>
    <t>Aruba 6200F 48G 4SFP Switch (1G Uplink)</t>
  </si>
  <si>
    <t>Aruba 6200F 24G CL4 PoE 4SFP 370W Switch (1G Uplink)</t>
  </si>
  <si>
    <t>Aruba 6200F 48G CL4 PoE 4SFP 370W Switch (1G Uplink)</t>
  </si>
  <si>
    <t>Aruba 6200F 48G CL4 PoE 4SFP 740W Switch (1G Uplink)</t>
  </si>
  <si>
    <t>CX 6200F, Layer 3 with RIP, OSPF, VSF Stacking, 1G Uplink Models</t>
  </si>
  <si>
    <t>CX 6200F, Layer 3 with RIP, OSPF, VSF Stacking. 10G Uplink Models</t>
  </si>
  <si>
    <t>Aruba 6200F 12G Class4 PoE 2G/2SFP+ 139W Switch</t>
  </si>
  <si>
    <t>HPE-R8Q72A</t>
  </si>
  <si>
    <t>Stock หรือรอของเข้าไม่เกิน 30 วัน</t>
  </si>
  <si>
    <t>Aruba 6100 24G CL4 POE 4SFP+ 370W Switch</t>
  </si>
  <si>
    <t>Aruba 6100 48G CL4 POE 4SFP+ 370W Switch</t>
  </si>
  <si>
    <t>Aruba 6100 12G CL4 2SFP+ POE 139W Switch</t>
  </si>
  <si>
    <t>HPE-R9D17A</t>
  </si>
  <si>
    <r>
      <t xml:space="preserve">Aruba IOn 1G SFP </t>
    </r>
    <r>
      <rPr>
        <b/>
        <sz val="10"/>
        <color theme="1"/>
        <rFont val="Calibri"/>
        <family val="2"/>
        <scheme val="minor"/>
      </rPr>
      <t>RJ45</t>
    </r>
    <r>
      <rPr>
        <sz val="10"/>
        <color theme="1"/>
        <rFont val="Calibri"/>
        <family val="2"/>
        <scheme val="minor"/>
      </rPr>
      <t xml:space="preserve"> T 100m Cat5e XCVR</t>
    </r>
  </si>
  <si>
    <t>KIT-R3X86A-PCTH</t>
  </si>
  <si>
    <t>HPE-S0P44A</t>
  </si>
  <si>
    <t>PC-AC-TH AC PowerCord TH 1.8m C13 to TIS</t>
  </si>
  <si>
    <t>KIT-R9M77A-PCTH</t>
  </si>
  <si>
    <t>KIT-R8W31A-PCTH</t>
  </si>
  <si>
    <t>KIT-R6P67A-PCTH</t>
  </si>
  <si>
    <t>KIT-R6P68A-PCTH</t>
  </si>
  <si>
    <t>KIT-R3K01A-PCTH</t>
  </si>
  <si>
    <t>KIT-R3K00A-PCTH</t>
  </si>
  <si>
    <t>MINIMUM SOFTWARE VERSIONS ArubaOS 8.11.1.0</t>
  </si>
  <si>
    <t>AP-220-MNT-W1W Mount Basic White Kit</t>
  </si>
  <si>
    <t>HPE-R8M98A</t>
  </si>
  <si>
    <t>HPE-JW047A</t>
  </si>
  <si>
    <t>[Wi-Fi 6] AP-503, Dual-radio, 2x2 @5GHz, 2x2 @2.4GHz (Recommended 50 active clients)</t>
  </si>
  <si>
    <t>Remark: AP-503 ไม่ Build-in Bluetooth, Zigbee และใช้ mounting kit ต่างจากรุ่นอื่น</t>
  </si>
  <si>
    <t>KIT-R8M98A-JW047A</t>
  </si>
  <si>
    <t>S0F35A</t>
  </si>
  <si>
    <t>S1U76A</t>
  </si>
  <si>
    <t>HPE NW ION AP22D (RW) Wi-Fi 6 AP</t>
  </si>
  <si>
    <t>HPE ANW Central AP Fnd 1y E-STU</t>
  </si>
  <si>
    <t>HPE ANW Central AP Fnd 3y E-STU</t>
  </si>
  <si>
    <t>HPE ANW Central AP Fnd 5y E-STU</t>
  </si>
  <si>
    <t>HPE ANW Central AP Adv 1y E-STU</t>
  </si>
  <si>
    <t>HPE ANW Central AP Adv 3y E-STU</t>
  </si>
  <si>
    <t>HPE ANW Central Sw CL1 Fnd 1y E-STU</t>
  </si>
  <si>
    <t>HPE ANW Central Sw CL1 Fnd 3y E-STU</t>
  </si>
  <si>
    <t>HPE ANW Central Sw CL1 Fnd 5y E-STU</t>
  </si>
  <si>
    <t>HPE ANW Central Sw CL2 Fnd 1y E-STU</t>
  </si>
  <si>
    <t>HPE ANW Central Sw CL2 Fnd 3y E-STU</t>
  </si>
  <si>
    <t>HPE ANW Central Sw CL3 Fnd 1y E-STU</t>
  </si>
  <si>
    <t>HPE ANW Central Sw CL3 Fnd 3y E-STU</t>
  </si>
  <si>
    <t>Aruba AP-220-MNT-W1W Mt Basic White Kit</t>
  </si>
  <si>
    <t>HPE-S0F35A</t>
  </si>
  <si>
    <t>Aruba IOn 1960 8G 4p2.5 2XT 2XF POE 480W (8x1G POE, 4x1G/2.5G POE, 2x10G Base-T, 2SFP+)</t>
  </si>
  <si>
    <t>HPE-JL724B</t>
  </si>
  <si>
    <t>HPE-JL728B</t>
  </si>
  <si>
    <t>HPE-JL727B</t>
  </si>
  <si>
    <t>S0J34A</t>
  </si>
  <si>
    <t>S1U81A</t>
  </si>
  <si>
    <t>HPE NW ION AP22D (RW) AP 5 pack</t>
  </si>
  <si>
    <t>S1T09A</t>
  </si>
  <si>
    <t>HPE NW ION AP21 (RW) Wi-Fi 6 AP</t>
  </si>
  <si>
    <t>S1T15A</t>
  </si>
  <si>
    <t>S1T18A</t>
  </si>
  <si>
    <t>S1T23A</t>
  </si>
  <si>
    <t>S1T29A</t>
  </si>
  <si>
    <t>S1T32A</t>
  </si>
  <si>
    <t>HPE-JL684B</t>
  </si>
  <si>
    <t>HPE-S1U76A</t>
  </si>
  <si>
    <t>HPE-JL726B</t>
  </si>
  <si>
    <t>KIT-R4H17A-JW053A</t>
  </si>
  <si>
    <t>KIT-R4W43A-JW053A</t>
  </si>
  <si>
    <t>3 Year</t>
  </si>
  <si>
    <t>HPE-JL725B</t>
  </si>
  <si>
    <t>HPE-S1T09A</t>
  </si>
  <si>
    <t>HPE-JL686B</t>
  </si>
  <si>
    <t>Remark</t>
  </si>
  <si>
    <t>HPE-JL683B</t>
  </si>
  <si>
    <t>CX 8100 Switch, Enterprise campus and data center switch</t>
  </si>
  <si>
    <t>HPE-R9W86A</t>
  </si>
  <si>
    <t>CX 8100 24x10G SFP+ 4x40/100G QSFP28 FB Airflow 3Fan 2AC PSU Switch Bundle</t>
  </si>
  <si>
    <t>HPE-R9W88A</t>
  </si>
  <si>
    <t>CX 8100 24x10GBase-T 4x10G SFP+ 4x40/100G QSFP28 FB 3Fan 2AC PSU Switch Bundle</t>
  </si>
  <si>
    <t>HPE-R9W90A</t>
  </si>
  <si>
    <t>CX 8100 48x10G SFP+ 4x40/100G QSFP28 FB Airflow 3Fan 2AC PSU Switch Bundle</t>
  </si>
  <si>
    <t>HPE-R9W92A</t>
  </si>
  <si>
    <t>CX 8100 40x10GBase-T 8x10G SFP+ 4x40/100G QSFP28 FB 3F 2AC PSU Switch Bundle</t>
  </si>
  <si>
    <t>HPE-S1U81A</t>
  </si>
  <si>
    <t>HPE-S1T18A</t>
  </si>
  <si>
    <t>HPE-S1T15A</t>
  </si>
  <si>
    <r>
      <t>HPE NW ION AP21 (RW) AP</t>
    </r>
    <r>
      <rPr>
        <b/>
        <sz val="10"/>
        <color rgb="FFFF0000"/>
        <rFont val="Calibri"/>
        <family val="2"/>
        <scheme val="minor"/>
      </rPr>
      <t xml:space="preserve"> 5 Pack </t>
    </r>
  </si>
  <si>
    <r>
      <t xml:space="preserve">HPE NW ION AP22D (RW) AP </t>
    </r>
    <r>
      <rPr>
        <b/>
        <sz val="10"/>
        <color rgb="FFFF0000"/>
        <rFont val="Calibri"/>
        <family val="2"/>
        <scheme val="minor"/>
      </rPr>
      <t>5 pack</t>
    </r>
  </si>
  <si>
    <t>HPE-S1T23A</t>
  </si>
  <si>
    <t>HPE-S1T32A</t>
  </si>
  <si>
    <r>
      <t xml:space="preserve">HPE NW ION AP32 (RW) AP </t>
    </r>
    <r>
      <rPr>
        <b/>
        <sz val="10"/>
        <color rgb="FFFF0000"/>
        <rFont val="Calibri"/>
        <family val="2"/>
        <scheme val="minor"/>
      </rPr>
      <t>5 pack</t>
    </r>
  </si>
  <si>
    <t>HPE-S0J34A</t>
  </si>
  <si>
    <r>
      <t xml:space="preserve">HPE NW ION AP22D (RW) AP </t>
    </r>
    <r>
      <rPr>
        <b/>
        <sz val="10"/>
        <color rgb="FFFF0000"/>
        <rFont val="Calibri"/>
        <family val="2"/>
        <scheme val="minor"/>
      </rPr>
      <t>Bundle PSU</t>
    </r>
  </si>
  <si>
    <r>
      <t xml:space="preserve">HPE NW ION AP21 (RW) AP </t>
    </r>
    <r>
      <rPr>
        <b/>
        <sz val="10"/>
        <color rgb="FFFF0000"/>
        <rFont val="Calibri"/>
        <family val="2"/>
        <scheme val="minor"/>
      </rPr>
      <t>Bundle Adapter</t>
    </r>
  </si>
  <si>
    <t>HPE-S1T29A</t>
  </si>
  <si>
    <r>
      <t xml:space="preserve">HPE NW ION AP32 (RW) AP </t>
    </r>
    <r>
      <rPr>
        <b/>
        <sz val="10"/>
        <color rgb="FFFF0000"/>
        <rFont val="Calibri"/>
        <family val="2"/>
        <scheme val="minor"/>
      </rPr>
      <t>Bundle PSU</t>
    </r>
  </si>
  <si>
    <t>Stock หรือรอของเข้าไม่เกิน 30-45 วัน</t>
  </si>
  <si>
    <t>Category Level 1</t>
  </si>
  <si>
    <t>Category Level 2</t>
  </si>
  <si>
    <t>Category Level 3</t>
  </si>
  <si>
    <t>Brand</t>
  </si>
  <si>
    <t>Vendor Product Code</t>
  </si>
  <si>
    <t>Article Code</t>
  </si>
  <si>
    <t>Article Description</t>
  </si>
  <si>
    <t xml:space="preserve"> SRP inc.vat </t>
  </si>
  <si>
    <t xml:space="preserve"> SRP exc.vat</t>
  </si>
  <si>
    <t>EAN/UPC Code</t>
  </si>
  <si>
    <t>Free Bundle</t>
  </si>
  <si>
    <t>Selling Point</t>
  </si>
  <si>
    <t>Basic dimension W x H x L (cm)</t>
  </si>
  <si>
    <t>weight (kg.)</t>
  </si>
  <si>
    <t>ICT</t>
  </si>
  <si>
    <t>Data Sheet Link</t>
  </si>
  <si>
    <t>CPU</t>
  </si>
  <si>
    <t>Model</t>
  </si>
  <si>
    <t>Networking</t>
  </si>
  <si>
    <t>Aruba InstantOn</t>
  </si>
  <si>
    <t>Wireless</t>
  </si>
  <si>
    <t>190017676296</t>
  </si>
  <si>
    <t>190017676746</t>
  </si>
  <si>
    <t>https://www.arubainstanton.com/products/access-points/access-point-21/</t>
  </si>
  <si>
    <t>Instant On AP22 Wifi 6 with 12V PSU WW Bundle Adapter</t>
  </si>
  <si>
    <t>Instant On AP25 with 12V/18W Power Adaptor (WW) Bundle Adapter</t>
  </si>
  <si>
    <t>Network adapter</t>
  </si>
  <si>
    <t>190017412207</t>
  </si>
  <si>
    <t>14.5x5x4</t>
  </si>
  <si>
    <t>190017589848</t>
  </si>
  <si>
    <t>190017566948</t>
  </si>
  <si>
    <t>15x15x8</t>
  </si>
  <si>
    <t>HPE Aruba</t>
  </si>
  <si>
    <t xml:space="preserve">https://www.arubanetworks.com/assets/ds/DS_AP503Series.pdf </t>
  </si>
  <si>
    <t>https://www.arubanetworks.com/assets/ds/DS_AP500Series.pdf </t>
  </si>
  <si>
    <t xml:space="preserve">https://www.arubanetworks.com/assets/ds/DS_AP510Series.pdf </t>
  </si>
  <si>
    <t>https://www.arubanetworks.com/assets/ds/DS_AP530Series.pdf</t>
  </si>
  <si>
    <t>https://www.arubanetworks.com/assets/ds/DS_AP550Series.pdf</t>
  </si>
  <si>
    <t>https://www.arubanetworks.com/assets/ds/DS_AP610Series.pdf</t>
  </si>
  <si>
    <t>https://www.arubanetworks.com/assets/ds/DS_AP630Series.pdf</t>
  </si>
  <si>
    <t>https://www.arubanetworks.com/assets/ds/DS_AP560Series.pdf</t>
  </si>
  <si>
    <t>https://www.arubanetworks.com/assets/ds/DS_AP570Series.pdf</t>
  </si>
  <si>
    <t>12V/48W AC/DC power adapter with 2.1/5.5mm connector</t>
  </si>
  <si>
    <t>AP-POE-AFGE 1P GE 802.3af 15.4W Midspan (มาแทน JW627A)</t>
  </si>
  <si>
    <t>AP-POE-ATSR 1P SR 802.3at 30W Midspan (มาแทน JW629A)</t>
  </si>
  <si>
    <t>Hub &amp; Switch</t>
  </si>
  <si>
    <t xml:space="preserve">https://www.arubanetworks.com/assets/ds/DS_2930FSwitchSeries.pdf </t>
  </si>
  <si>
    <t>https://www.arubanetworks.com/assets/ds/DS_6000Series.pdf </t>
  </si>
  <si>
    <t>https://www.arubanetworks.com/assets/ds/DS_6100Series.pdf </t>
  </si>
  <si>
    <t>30x45x5</t>
  </si>
  <si>
    <t>https://www.arubanetworks.com/assets/ds/DS_6200Series.pdf </t>
  </si>
  <si>
    <t>190017634937</t>
  </si>
  <si>
    <t>190017635705</t>
  </si>
  <si>
    <t>32x45x5</t>
  </si>
  <si>
    <t>190017536682</t>
  </si>
  <si>
    <t>https://www.arubanetworks.com/assets/ds/DS_6300Series.pdf </t>
  </si>
  <si>
    <t>https://www.hpe.com/psnow/doc/a50004343enw</t>
  </si>
  <si>
    <t>190017533124</t>
  </si>
  <si>
    <t>16x44x5</t>
  </si>
  <si>
    <t>190017497280</t>
  </si>
  <si>
    <t>35x45x5</t>
  </si>
  <si>
    <t>https://www.hpe.com/psnow/doc/a50004733enw?jumpId=in_psnow_23944961-f82d-48ce-9f08-ec7c755462e0_gaiw</t>
  </si>
  <si>
    <t>190017531014</t>
  </si>
  <si>
    <t>44x46x5</t>
  </si>
  <si>
    <t>190017526096</t>
  </si>
  <si>
    <t>36x44x5</t>
  </si>
  <si>
    <t>190017245836</t>
  </si>
  <si>
    <t>5x2x1</t>
  </si>
  <si>
    <t>190017245850</t>
  </si>
  <si>
    <t>190017445397</t>
  </si>
  <si>
    <t>16x16x3.7</t>
  </si>
  <si>
    <t>https://www.arubainstanton.com/files/DS_AIO_AP22.pdf</t>
  </si>
  <si>
    <t>190017563541</t>
  </si>
  <si>
    <t>15x15x5</t>
  </si>
  <si>
    <t>https://www.arubainstanton.com/files/DS_AIO_AP25.pdf</t>
  </si>
  <si>
    <t>190017480503</t>
  </si>
  <si>
    <t>190017587813</t>
  </si>
  <si>
    <t>190017561264</t>
  </si>
  <si>
    <t>15x5x4</t>
  </si>
  <si>
    <t>190017589824</t>
  </si>
  <si>
    <t>190017523668</t>
  </si>
  <si>
    <t>17x19x8</t>
  </si>
  <si>
    <t>190017524795</t>
  </si>
  <si>
    <t>25x20x9</t>
  </si>
  <si>
    <t>190017523910</t>
  </si>
  <si>
    <t>48x25x8</t>
  </si>
  <si>
    <t>190017524061</t>
  </si>
  <si>
    <t>28x46x9</t>
  </si>
  <si>
    <t>190017524306</t>
  </si>
  <si>
    <t>48x30x8</t>
  </si>
  <si>
    <t>190017524542</t>
  </si>
  <si>
    <t>37x45x9</t>
  </si>
  <si>
    <t>190017355146</t>
  </si>
  <si>
    <t>16x25.4x4.4</t>
  </si>
  <si>
    <t>190017355566</t>
  </si>
  <si>
    <t>22x44x4.4</t>
  </si>
  <si>
    <t>190017356228</t>
  </si>
  <si>
    <t>28x44x4.4</t>
  </si>
  <si>
    <t>190017355344</t>
  </si>
  <si>
    <t>25.4x25.4x4.4</t>
  </si>
  <si>
    <t>190017593319</t>
  </si>
  <si>
    <t>26x44x4.4</t>
  </si>
  <si>
    <t>190017593548</t>
  </si>
  <si>
    <t>190017593777</t>
  </si>
  <si>
    <t>32x44x4.4</t>
  </si>
  <si>
    <t>190017628523</t>
  </si>
  <si>
    <t>35x45x4.4</t>
  </si>
  <si>
    <t>190017522098</t>
  </si>
  <si>
    <t>38x45x8</t>
  </si>
  <si>
    <t>190017522265</t>
  </si>
  <si>
    <t>190017522739</t>
  </si>
  <si>
    <t>56.5x49.5x11.5</t>
  </si>
  <si>
    <t>190017522500</t>
  </si>
  <si>
    <t>190017523057</t>
  </si>
  <si>
    <t>190017566931</t>
  </si>
  <si>
    <t>10x10x10</t>
  </si>
  <si>
    <t>190017566955</t>
  </si>
  <si>
    <t>10.5x6x2</t>
  </si>
  <si>
    <t>190017566962</t>
  </si>
  <si>
    <t>190017566979</t>
  </si>
  <si>
    <t>190017019475</t>
  </si>
  <si>
    <t>5.2x20x20</t>
  </si>
  <si>
    <t>190017532615</t>
  </si>
  <si>
    <t>18.3x19.3x6.3</t>
  </si>
  <si>
    <t>190017357997</t>
  </si>
  <si>
    <t>190017367583</t>
  </si>
  <si>
    <t>10x12x6</t>
  </si>
  <si>
    <t>190017273624</t>
  </si>
  <si>
    <t>20x20x4.6</t>
  </si>
  <si>
    <t>190017232751</t>
  </si>
  <si>
    <t>24x24x5.7</t>
  </si>
  <si>
    <t>190017232959</t>
  </si>
  <si>
    <t>26x26x5.8</t>
  </si>
  <si>
    <t>190017493114</t>
  </si>
  <si>
    <t>20x20x5</t>
  </si>
  <si>
    <t>190017492834</t>
  </si>
  <si>
    <t>22x22x5</t>
  </si>
  <si>
    <t>190017447346</t>
  </si>
  <si>
    <t>16.5x16.5x11</t>
  </si>
  <si>
    <t>190017019536</t>
  </si>
  <si>
    <t>28.5x22x19</t>
  </si>
  <si>
    <t>190017434001</t>
  </si>
  <si>
    <t>24x24x27</t>
  </si>
  <si>
    <t>190017376868</t>
  </si>
  <si>
    <t>8x14x6</t>
  </si>
  <si>
    <t>190017640549</t>
  </si>
  <si>
    <t>24.5x20x2.5</t>
  </si>
  <si>
    <t>190017475257</t>
  </si>
  <si>
    <t>14.5x5x3.7</t>
  </si>
  <si>
    <t>190017475295</t>
  </si>
  <si>
    <t>25x11x5</t>
  </si>
  <si>
    <t>7x9x2.5</t>
  </si>
  <si>
    <t>190017006130</t>
  </si>
  <si>
    <t>20x44x4</t>
  </si>
  <si>
    <t>190017006383</t>
  </si>
  <si>
    <t>25x44x5</t>
  </si>
  <si>
    <t>190017005638</t>
  </si>
  <si>
    <t>30x44x4</t>
  </si>
  <si>
    <t>190017005881</t>
  </si>
  <si>
    <t>30x44x5</t>
  </si>
  <si>
    <t>190017005133</t>
  </si>
  <si>
    <t>55.5x34.5x12</t>
  </si>
  <si>
    <t>190017005386</t>
  </si>
  <si>
    <t>26x26x4.5</t>
  </si>
  <si>
    <t>190017007137</t>
  </si>
  <si>
    <t>30.5x44.3x4.4</t>
  </si>
  <si>
    <t>190017007380</t>
  </si>
  <si>
    <t>56x45x12</t>
  </si>
  <si>
    <t>190017006888</t>
  </si>
  <si>
    <t>21x27x2</t>
  </si>
  <si>
    <t>190017219554</t>
  </si>
  <si>
    <t>32.4x44.2x4.4</t>
  </si>
  <si>
    <t>190017219790</t>
  </si>
  <si>
    <t>190017368320</t>
  </si>
  <si>
    <t>25.4x25.4x5</t>
  </si>
  <si>
    <t>190017541976</t>
  </si>
  <si>
    <t>26x26x5</t>
  </si>
  <si>
    <t>190017541747</t>
  </si>
  <si>
    <t>22x45x5</t>
  </si>
  <si>
    <t>190017560298</t>
  </si>
  <si>
    <t>25x45x5</t>
  </si>
  <si>
    <t>190017560526</t>
  </si>
  <si>
    <t>27x45x5</t>
  </si>
  <si>
    <t>190017560069</t>
  </si>
  <si>
    <t>31x45x5</t>
  </si>
  <si>
    <t>190017612157</t>
  </si>
  <si>
    <t>33x45x5</t>
  </si>
  <si>
    <t>190017349077</t>
  </si>
  <si>
    <t>25.5x44.2x4.4</t>
  </si>
  <si>
    <t>190017348834</t>
  </si>
  <si>
    <t>20.1x44.2x4.4</t>
  </si>
  <si>
    <t>190017348353</t>
  </si>
  <si>
    <t>24.7x44.2x4.4</t>
  </si>
  <si>
    <t>190017348599</t>
  </si>
  <si>
    <t>56.5x45.2x12</t>
  </si>
  <si>
    <t>190017348117</t>
  </si>
  <si>
    <t>30.4x44.2x4.4</t>
  </si>
  <si>
    <t>190017612386</t>
  </si>
  <si>
    <t>40x45x5</t>
  </si>
  <si>
    <t>190017632957</t>
  </si>
  <si>
    <t>190017635408</t>
  </si>
  <si>
    <t>190017636054</t>
  </si>
  <si>
    <t>30x35x8</t>
  </si>
  <si>
    <t>190017638058</t>
  </si>
  <si>
    <t>45x56x13</t>
  </si>
  <si>
    <t>190017638515</t>
  </si>
  <si>
    <t>55.5x45x12</t>
  </si>
  <si>
    <t>190017638287</t>
  </si>
  <si>
    <t>32x44x5</t>
  </si>
  <si>
    <t>190017638744</t>
  </si>
  <si>
    <t>190017639017</t>
  </si>
  <si>
    <t>190017341071</t>
  </si>
  <si>
    <t>32.7x44.2x4.4</t>
  </si>
  <si>
    <t>190017340852</t>
  </si>
  <si>
    <t>190017340630</t>
  </si>
  <si>
    <t>190017340418</t>
  </si>
  <si>
    <t>190017497297</t>
  </si>
  <si>
    <t>36x45x5</t>
  </si>
  <si>
    <t>190017090856</t>
  </si>
  <si>
    <t>36x21.5x7.5</t>
  </si>
  <si>
    <t>190017533476</t>
  </si>
  <si>
    <t>17x28x5</t>
  </si>
  <si>
    <t>190017499581</t>
  </si>
  <si>
    <t>17x45x8</t>
  </si>
  <si>
    <t>190017500515</t>
  </si>
  <si>
    <t>18x45x5</t>
  </si>
  <si>
    <t>190017500744</t>
  </si>
  <si>
    <t>25x45x8</t>
  </si>
  <si>
    <t>190017500287</t>
  </si>
  <si>
    <t>55x43x15.5</t>
  </si>
  <si>
    <t>190017499819</t>
  </si>
  <si>
    <t>42x48x5</t>
  </si>
  <si>
    <t>190017526072</t>
  </si>
  <si>
    <t>190017531007</t>
  </si>
  <si>
    <t>46x44x5</t>
  </si>
  <si>
    <t>887111416070</t>
  </si>
  <si>
    <t>10x30x5</t>
  </si>
  <si>
    <t>190017526089</t>
  </si>
  <si>
    <t>190017245935</t>
  </si>
  <si>
    <t>2x6x2</t>
  </si>
  <si>
    <t>190017353357</t>
  </si>
  <si>
    <t>885631249604</t>
  </si>
  <si>
    <t>10x15x5</t>
  </si>
  <si>
    <t>885631249611</t>
  </si>
  <si>
    <t>10x10x5</t>
  </si>
  <si>
    <t>885631249468</t>
  </si>
  <si>
    <t>1.5x7x1.5</t>
  </si>
  <si>
    <t>885631249475</t>
  </si>
  <si>
    <t>13.5x5.5x2.5</t>
  </si>
  <si>
    <t>885631249499</t>
  </si>
  <si>
    <t>190017246017</t>
  </si>
  <si>
    <t>32x23x2</t>
  </si>
  <si>
    <t>190017246031</t>
  </si>
  <si>
    <t>25x25x7</t>
  </si>
  <si>
    <t>Controller</t>
  </si>
  <si>
    <t>HPE-R1B21A</t>
  </si>
  <si>
    <t>190017324975</t>
  </si>
  <si>
    <t>18x25x10</t>
  </si>
  <si>
    <t>https://www.arubanetworks.com/assets/ds/DS_9000Series.pdf</t>
  </si>
  <si>
    <t>HPE-R1B32A</t>
  </si>
  <si>
    <t>190017325088</t>
  </si>
  <si>
    <t>26x40x4.4</t>
  </si>
  <si>
    <t>Transceivers &amp; Multiplexers</t>
  </si>
  <si>
    <t>ICT ปี 66 Switch24-2 งบ 13,000 บาท</t>
  </si>
  <si>
    <t>ICT ปี 66 AP 2 งบ 21,000 บาท</t>
  </si>
  <si>
    <t>ICT ปี 66 Switch24-L3 งบ 110,000 บาท</t>
  </si>
  <si>
    <r>
      <t xml:space="preserve">Instant On AP32 (RW) Dual Radio </t>
    </r>
    <r>
      <rPr>
        <b/>
        <sz val="10"/>
        <color theme="1"/>
        <rFont val="Calibri"/>
        <family val="2"/>
        <scheme val="minor"/>
      </rPr>
      <t>Tri Band</t>
    </r>
    <r>
      <rPr>
        <sz val="10"/>
        <color theme="1"/>
        <rFont val="Calibri"/>
        <family val="2"/>
        <scheme val="minor"/>
      </rPr>
      <t xml:space="preserve"> 2x2 Wi-Fi 6E Access Point</t>
    </r>
  </si>
  <si>
    <t>สินค้าชุดนี้ประกอบด้วย (Injector สำหรับรุ่น AP11,AP11D,AP12,AP15,AP17,AP21,AP22)</t>
  </si>
  <si>
    <t>สินค้าชุดนี้ประกอบด้วย (Injector สำหรับรุ่น AP25,AP22D,AP27,AP32)</t>
  </si>
  <si>
    <t>HPE-S0G18A</t>
  </si>
  <si>
    <t>Instant On 10GBASE-T SFP+ RJ45 30m Cat6A Transceiver</t>
  </si>
  <si>
    <t>HPE-S0G20A</t>
  </si>
  <si>
    <t>Instant On 1G SFP LC LX 10km SMF Transceiver</t>
  </si>
  <si>
    <t>HPE-S0G21A</t>
  </si>
  <si>
    <t>Instant On 10G SFP+ LC LR 10km SMF Transceiver</t>
  </si>
  <si>
    <t>S0G18A</t>
  </si>
  <si>
    <t>S0G20A</t>
  </si>
  <si>
    <t>S0G21A</t>
  </si>
  <si>
    <t>S2P31A</t>
  </si>
  <si>
    <t>HPE-S2P31A</t>
  </si>
  <si>
    <t>Aruba Networking 10G SFP+ LC LR 10km SMF C-class Transceiver</t>
  </si>
  <si>
    <r>
      <t xml:space="preserve">Instant On AP22D Dual Radio 2x2 </t>
    </r>
    <r>
      <rPr>
        <b/>
        <sz val="10"/>
        <color theme="1"/>
        <rFont val="Calibri"/>
        <family val="2"/>
        <scheme val="minor"/>
      </rPr>
      <t>Desk/Wall</t>
    </r>
    <r>
      <rPr>
        <sz val="10"/>
        <color theme="1"/>
        <rFont val="Calibri"/>
        <family val="2"/>
        <scheme val="minor"/>
      </rPr>
      <t xml:space="preserve"> Wi-Fi 6 (RW)</t>
    </r>
  </si>
  <si>
    <t>Instant On AP21 (RW) Dual Radio 2x2 Wi-Fi 6 Access Point (supports 802.11ax at 5GHz and 802.11n at 2.4GHz.)</t>
  </si>
  <si>
    <t>S1G42A</t>
  </si>
  <si>
    <t>HPE ANW AP-735 (RW) Campus AP</t>
  </si>
  <si>
    <t>S1T37A</t>
  </si>
  <si>
    <t>S3J26A</t>
  </si>
  <si>
    <t>S2P32A</t>
  </si>
  <si>
    <t>HPE-S1T37A</t>
  </si>
  <si>
    <r>
      <t xml:space="preserve">Instant On AP27 (RW) Dual radio 2x2 </t>
    </r>
    <r>
      <rPr>
        <b/>
        <sz val="10"/>
        <color theme="1"/>
        <rFont val="Calibri"/>
        <family val="2"/>
        <scheme val="minor"/>
      </rPr>
      <t>Outdoor</t>
    </r>
    <r>
      <rPr>
        <sz val="10"/>
        <color theme="1"/>
        <rFont val="Calibri"/>
        <family val="2"/>
        <scheme val="minor"/>
      </rPr>
      <t xml:space="preserve"> Wi-Fi 6 Access Point</t>
    </r>
  </si>
  <si>
    <t>KIT-S3J26A-PCTH</t>
  </si>
  <si>
    <t>HPE-S3J26A</t>
  </si>
  <si>
    <t>AP-POE-BT10 1-port 10G 60W Midspan 802.3bt PoE Injector สำหรับ AP-535, AP-555</t>
  </si>
  <si>
    <t>HPE-S1G42A</t>
  </si>
  <si>
    <t>[Wi-Fi 7] AP-735, Tri Radio 2x2 @6GHz, 2x2 @5GHz, 2x2 @2.4GHz</t>
  </si>
  <si>
    <t>DC Power Adapter (สำหรับรุ่น AP11D, AP22D)</t>
  </si>
  <si>
    <t>Aruba Instant On 48V PSU Power Adapter (สำหรับรุ่น AP11D, AP22D)</t>
  </si>
  <si>
    <t>Instant On AP32 (RW) Dual Radio Tri Band 2x2 Wi-Fi 6E Access Point</t>
  </si>
  <si>
    <t>Instant On AP27 (RW) Dual radio 2x2 Outdoor Wi-Fi 6 Access Point</t>
  </si>
  <si>
    <t>190017674797</t>
  </si>
  <si>
    <t>21x22x7.5</t>
  </si>
  <si>
    <t>https://www.arubainstanton.com/products/access-points/access-point-32/</t>
  </si>
  <si>
    <t>https://www.arubainstanton.com/products/access-points/access-point-27/</t>
  </si>
  <si>
    <t>190017674933</t>
  </si>
  <si>
    <t>23x18x12</t>
  </si>
  <si>
    <t>HPE NW 3Y FC NBD Exch Instant On AP SVC</t>
  </si>
  <si>
    <t>HPE-S2P32A</t>
  </si>
  <si>
    <t>Aruba Networking 10G SFP+ LC ER 40km SMF C-class Transceiver</t>
  </si>
  <si>
    <t>สินค้าชุดนี้ประกอบด้วย (For AP303, AP303P, AP505, AP503)</t>
  </si>
  <si>
    <t>DC Power Adapter (สำหรับรุ่น AP11, AP12, AP15, AP21, AP22, AP25, AP32)</t>
  </si>
  <si>
    <t>S0G33A</t>
  </si>
  <si>
    <t>S0G34A</t>
  </si>
  <si>
    <t>J8177E</t>
  </si>
  <si>
    <t>สำหรับรุ่น 2930F, 6000, 6100, 6200F, 6300, 8100</t>
  </si>
  <si>
    <t>สำหรับรุ่น 2930F, 6100, 6200F, 6300, 8100</t>
  </si>
  <si>
    <t>Warranty สำหรับ Instant On AP ซื้อเพื่ออัพเกรดประกันเป็นแบบ 3 ปี NBD</t>
  </si>
  <si>
    <t>HPE-S0G33A</t>
  </si>
  <si>
    <t>HPE-S0G34A</t>
  </si>
  <si>
    <t>HPE Networking Instant On Gateway</t>
  </si>
  <si>
    <t>HPE Networking Instant On WiFi 6 Access Point</t>
  </si>
  <si>
    <t>HPE Networking Instant On WiFi 6 Access Point แบบ Pack 5 ตัว</t>
  </si>
  <si>
    <t>HPE Networking Instant On Access Point Bundle Adapter (รุ่น Bundle Adapter มาให้แล้วไม่ต้องซื้อเพิ่ม)</t>
  </si>
  <si>
    <t>HPE Networking Instant On 1830, Layer 2, Uplink 1G SFP (ยกเว้นรุ่น 8 port), Web-Managed, Cloud-based Portal, Mobile Application (แทน switch รุ่น 1820)</t>
  </si>
  <si>
    <t>HPE Networking Instant On 1930 Switch, L2 Smart-managed, Web GUI, Cloud-based Portal, Mobile App</t>
  </si>
  <si>
    <t>HPE Networking Instant On 1960, Layer 2 with Static routing, Cloud Stacking, Web-Managed, Cloud-based Portal, Mobile Application (แทน switch series 1950)</t>
  </si>
  <si>
    <t>HPE NW ION Gateway 4p G SG1004</t>
  </si>
  <si>
    <t>HPE NW ION Gateway 5p 2.5G 64W SG2505P</t>
  </si>
  <si>
    <t>Bridge &amp; Router</t>
  </si>
  <si>
    <t>190017746463</t>
  </si>
  <si>
    <t>190017744889</t>
  </si>
  <si>
    <t>18x20x5</t>
  </si>
  <si>
    <t>25x30x5</t>
  </si>
  <si>
    <t>https://instant-on.hpe.com/products/secure-gateways/sg1004/</t>
  </si>
  <si>
    <t>https://instant-on.hpe.com/products/secure-gateways/sg2505p/</t>
  </si>
  <si>
    <t>สินค้าชุดนี้ประกอบด้วย (For AP305, AP315, AP505, AP515, AP615)</t>
  </si>
  <si>
    <t>สินค้าชุดนี้ประกอบด้วย (For AP535, AP555, AP635, AP735)</t>
  </si>
  <si>
    <t>HPE-J8177E</t>
  </si>
  <si>
    <t>Aruba Networking 1G SFP RJ45 100m Cat5e Transceiver</t>
  </si>
  <si>
    <t>S4A22A</t>
  </si>
  <si>
    <t>HPE ANW AP-725 (RW) Campus AP</t>
  </si>
  <si>
    <t>HPE-S4A22A</t>
  </si>
  <si>
    <t>[Wi-Fi 7] AP-725, Tri Radio 2x2 @6GHz, 2x2 @5GHz, 2x2 @2.4GHz</t>
  </si>
  <si>
    <t>HPE-R9W87A</t>
  </si>
  <si>
    <t>HPE-R9W91A</t>
  </si>
  <si>
    <t>HPE-R9W89A</t>
  </si>
  <si>
    <t>Software &amp; License</t>
  </si>
  <si>
    <t>KIT-S4A22A-R3J18A</t>
  </si>
  <si>
    <t>190017728841</t>
  </si>
  <si>
    <t>https://www.hpe.com/psnow/doc/PSN1014894291WWEN</t>
  </si>
  <si>
    <t>190017663791</t>
  </si>
  <si>
    <t>26x28x10</t>
  </si>
  <si>
    <t>https://www.hpe.com/psnow/doc/a00138541enw</t>
  </si>
  <si>
    <t>48V/50W AC/DC power adapter with 1.35/3.5mm connector</t>
  </si>
  <si>
    <t>190017376875</t>
  </si>
  <si>
    <t>AP-POE-BT10 1-port 10G 60W Midspan 802.3bt PoE Injecto</t>
  </si>
  <si>
    <t>190017702728</t>
  </si>
  <si>
    <t>HPE-R7J38A</t>
  </si>
  <si>
    <t xml:space="preserve">Aruba AP-655 (RW) Campus AP            </t>
  </si>
  <si>
    <t>190017493022</t>
  </si>
  <si>
    <t>https://www.arubanetworks.com/assets/ds/DS_AP650Series.pdf</t>
  </si>
  <si>
    <t>28x28x5</t>
  </si>
  <si>
    <t>CX 8100 24x10G SFP+ 4x40/100G QSFP28 BF Airflow 3Fan 2AC PSU Switch Bundle</t>
  </si>
  <si>
    <t>CX 8100 24x10GBase-T 4x10G SFP+ 4x40/100G QSFP28 BF 3Fan 2AC PSU Switch Bundle</t>
  </si>
  <si>
    <t>CX 8100 48x10G SFP+ 4x40/100G QSFP28 BF Airflow 3F 2AC PSU Switch Bundle</t>
  </si>
  <si>
    <t>190017608273</t>
  </si>
  <si>
    <t>70x56x15</t>
  </si>
  <si>
    <t>190017608389</t>
  </si>
  <si>
    <t>190017608730</t>
  </si>
  <si>
    <t>69x55x15</t>
  </si>
  <si>
    <t>190017608846</t>
  </si>
  <si>
    <t>190017609195</t>
  </si>
  <si>
    <t>68x53x15</t>
  </si>
  <si>
    <t>190017606613</t>
  </si>
  <si>
    <t>190017609652</t>
  </si>
  <si>
    <t>https://www.hpe.com/psnow/doc/a00131340enw</t>
  </si>
  <si>
    <t>190017716909</t>
  </si>
  <si>
    <t>190017705842</t>
  </si>
  <si>
    <t>190017705866</t>
  </si>
  <si>
    <t>190017685342</t>
  </si>
  <si>
    <t>190017685359</t>
  </si>
  <si>
    <t>190017685328</t>
  </si>
  <si>
    <t>Stock หรือรอของเข้าไม่เกิน 45-60 วัน</t>
  </si>
  <si>
    <t>By order 45-60 days</t>
  </si>
  <si>
    <t>R8N85B</t>
  </si>
  <si>
    <t>R8N86B</t>
  </si>
  <si>
    <t>R8N87B</t>
  </si>
  <si>
    <t>R8N88B</t>
  </si>
  <si>
    <t>R8N89B</t>
  </si>
  <si>
    <t>R9Y03B</t>
  </si>
  <si>
    <t>S4R22A</t>
  </si>
  <si>
    <t>HPE ANW 6000 8G 2F Sw</t>
  </si>
  <si>
    <t>S4R23A</t>
  </si>
  <si>
    <t>HPE ANW 6000 8G CL4 2F 67W Sw</t>
  </si>
  <si>
    <t>HPE-JW472AAE</t>
  </si>
  <si>
    <t>HPE-JW473AAE</t>
  </si>
  <si>
    <t>HPE-JW474AAE</t>
  </si>
  <si>
    <t>HPE-JW546AAE</t>
  </si>
  <si>
    <t>HPE-R8N89B</t>
  </si>
  <si>
    <t>HPE-R8N88B</t>
  </si>
  <si>
    <t>HPE-R8N86B</t>
  </si>
  <si>
    <t>HPE-R8N87B</t>
  </si>
  <si>
    <t>HPE-R8N85B</t>
  </si>
  <si>
    <t>HPE-R9Y03B</t>
  </si>
  <si>
    <t>HPE-S4R22A</t>
  </si>
  <si>
    <t>HPE-S4R23A</t>
  </si>
  <si>
    <t>By order 90-120 days</t>
  </si>
  <si>
    <t>https://www.hpe.com/psnow/doc/a00119988enw</t>
  </si>
  <si>
    <t>https://www.hpe.com/psnow/doc/a00098249enw</t>
  </si>
  <si>
    <t>https://www.hpe.com/psnow/doc/a00118137enw</t>
  </si>
  <si>
    <t>HPE-H2YU3E</t>
  </si>
  <si>
    <t>HPE-H2XX3E</t>
  </si>
  <si>
    <t>HPE-H2XV3E</t>
  </si>
  <si>
    <t>HPE-H2YV3E</t>
  </si>
  <si>
    <t>ต้องเสนอพร้อม Foundation care</t>
  </si>
  <si>
    <t>Service &amp; Support</t>
  </si>
  <si>
    <t>HPE-HN5K5E</t>
  </si>
  <si>
    <t>AOS10-Based Hardware สำหรับใช้ร่วมกับ Aruba Central เท่านั้น</t>
  </si>
  <si>
    <t>Aruba Central Subscription License, Cloud Management, Cloud Authentication, AIOps, 24x7 TAC</t>
  </si>
  <si>
    <t>Stock หรือรอของเข้าไม่เกิน 60 วัน</t>
  </si>
  <si>
    <t>https://www.hpe.com/psnow/doc/PSN1012928284IEEN.pdf</t>
  </si>
  <si>
    <t>https://www.hpe.com/psnow/doc/PSN1014646697DKEN</t>
  </si>
  <si>
    <t>Stock หรือรอของเข้าไม่เกิน 90 วัน</t>
  </si>
  <si>
    <t>KIT-S1G42A-R3J18A</t>
  </si>
  <si>
    <t>S6X50A</t>
  </si>
  <si>
    <t>S6X51A</t>
  </si>
  <si>
    <t>S6X52A</t>
  </si>
  <si>
    <t>S6X53A</t>
  </si>
  <si>
    <t>S6X54A</t>
  </si>
  <si>
    <t>S6X55A</t>
  </si>
  <si>
    <t>S6X56A</t>
  </si>
  <si>
    <t>S6X57A</t>
  </si>
  <si>
    <t>S6X69A</t>
  </si>
  <si>
    <t>S6X70A</t>
  </si>
  <si>
    <t>S6X71A</t>
  </si>
  <si>
    <t>S6X72A</t>
  </si>
  <si>
    <t>HPE-S6X50A</t>
  </si>
  <si>
    <t>HPE-S6X51A</t>
  </si>
  <si>
    <t>HPE-S6X52A</t>
  </si>
  <si>
    <t>HPE-S6X53A</t>
  </si>
  <si>
    <t>HPE-S6X54A</t>
  </si>
  <si>
    <t>HPE-S6X55A</t>
  </si>
  <si>
    <t>HPE-S6X56A</t>
  </si>
  <si>
    <t>HPE-S6X57A</t>
  </si>
  <si>
    <t>HPE-S6X69A</t>
  </si>
  <si>
    <t>HPE-S6X70A</t>
  </si>
  <si>
    <t>HPE-S6X71A</t>
  </si>
  <si>
    <t>HPE-S6X72A</t>
  </si>
  <si>
    <t>HPE NW CW 2050 20G 4SR2.5 4F Sw</t>
  </si>
  <si>
    <t>HPE NW CW 2050 48G 4F Sw</t>
  </si>
  <si>
    <t>HPE NW CW 2050 48G PoE+ 4F 410W Sw</t>
  </si>
  <si>
    <t>HPE NW CW 2050 24G PoE+ 4F 420W Sw</t>
  </si>
  <si>
    <t>HPE Networking CW 2150 Switch Series Data sheet</t>
  </si>
  <si>
    <t>HPE Networking CW 2050 Switch Series Data sheet</t>
  </si>
  <si>
    <t>HPE-Q9Y63AAE</t>
  </si>
  <si>
    <t>HPE-Q9Y64AAE</t>
  </si>
  <si>
    <t>HPE-Q9Y68AAE</t>
  </si>
  <si>
    <t>HPE-Q9Y69AAE</t>
  </si>
  <si>
    <t>HPE-Q9Y70AAE</t>
  </si>
  <si>
    <t>HPE-Q9Y73AAE</t>
  </si>
  <si>
    <t>HPE-Q9Y74AAE</t>
  </si>
  <si>
    <t>HPE-Q9Y78AAE</t>
  </si>
  <si>
    <t>HPE-Q9Y79AAE</t>
  </si>
  <si>
    <t>HPE-JY728A</t>
  </si>
  <si>
    <t>190017107844</t>
  </si>
  <si>
    <t>2.45x1.95x0.55</t>
  </si>
  <si>
    <t>Stock หรือรอของเข้าไม่เกิน 60-90 วัน</t>
  </si>
  <si>
    <t>HPE NW CW 2150 16G PoE+ 4P SFP+ 248W Sw</t>
  </si>
  <si>
    <t>HPE NW CW 2150 48G PoE+ 4P SFP+ 390W Sw</t>
  </si>
  <si>
    <t>HPE NW CW 2150 48G PoE+ 4P SFP+ 770W Sw</t>
  </si>
  <si>
    <t>HPE NW CW 2150 8G 2SFP 2SFP+ Sw</t>
  </si>
  <si>
    <t>HPE NW CW 2150 8G PoE+ 2SFP 2SFP+ 125W Sw</t>
  </si>
  <si>
    <t>HPE NW CW 2150 24G 4SFP+ Sw</t>
  </si>
  <si>
    <t>HPE NW CW 2150 48G 4SFP+ Sw</t>
  </si>
  <si>
    <t>HPE NW CW 2150 24G PoE+ 4SFP Combo 4SFP+ 405W Sw</t>
  </si>
  <si>
    <t>420W</t>
  </si>
  <si>
    <t>410W</t>
  </si>
  <si>
    <t>CW2150 Series Layer 3, local management through Web GUI, CLI, SmartMC Master</t>
  </si>
  <si>
    <t>CW2050 Series fully managed Layer 2, local management through Web GUI, CLI, SmartMC Master</t>
  </si>
  <si>
    <t>770W</t>
  </si>
  <si>
    <t>248W</t>
  </si>
  <si>
    <t>405W</t>
  </si>
  <si>
    <t>390W</t>
  </si>
  <si>
    <t>By order 60-90 days</t>
  </si>
  <si>
    <t xml:space="preserve">HPE NW ION AP21 (RW) AP 5 Pack </t>
  </si>
  <si>
    <t>HPE NW ION AP32 (RW) AP 5 pack</t>
  </si>
  <si>
    <t>HPE NW ION AP21 (RW) AP Bundle Adapter</t>
  </si>
  <si>
    <t>HPE NW ION AP22D (RW) AP Bundle PSU</t>
  </si>
  <si>
    <t>HPE NW ION AP32 (RW) AP Bundle PSU</t>
  </si>
  <si>
    <t>KIT-R7J38A-R3J18A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</si>
</sst>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0">
    <numFmt numFmtId="41" formatCode="_(* #,##0_);_(* \(#,##0\);_(* &quot;-&quot;_);_(@_)"/>
    <numFmt numFmtId="43" formatCode="_(* #,##0.00_);_(* \(#,##0.00\);_(* &quot;-&quot;??_);_(@_)"/>
    <numFmt numFmtId="164" formatCode="&quot;฿&quot;#,##0;\-&quot;฿&quot;#,##0"/>
    <numFmt numFmtId="165" formatCode="_-&quot;฿&quot;* #,##0.00_-;\-&quot;฿&quot;* #,##0.00_-;_-&quot;฿&quot;* &quot;-&quot;??_-;_-@_-"/>
    <numFmt numFmtId="166" formatCode="_-* #,##0.00_-;\-* #,##0.00_-;_-* &quot;-&quot;??_-;_-@_-"/>
    <numFmt numFmtId="167" formatCode="_(&quot;$&quot;* #,##0.00_);_(&quot;$&quot;* \(#,##0.00\);_(&quot;$&quot;* &quot;-&quot;??_);_(@_)"/>
    <numFmt numFmtId="168" formatCode="[$-409]d\-mmm\-yy;@"/>
    <numFmt numFmtId="169" formatCode="_(&quot;THB&quot;* #,##0_);_(&quot;THB&quot;* \(#,##0\);_(&quot;THB&quot;* &quot;-&quot;??_);_(@_)"/>
    <numFmt numFmtId="170" formatCode="_-* #,##0_-;\-* #,##0_-;_-* &quot;-&quot;??_-;_-@_-"/>
    <numFmt numFmtId="171" formatCode="B1dd\-mmm\-yy"/>
    <numFmt numFmtId="172" formatCode="_(* #,##0.0_);_(* \(#,##0.00\);_(* &quot;-&quot;??_);_(@_)"/>
    <numFmt numFmtId="173" formatCode="General_)"/>
    <numFmt numFmtId="174" formatCode="0.000"/>
    <numFmt numFmtId="175" formatCode="&quot;fl&quot;#,##0_);\(&quot;fl&quot;#,##0\)"/>
    <numFmt numFmtId="176" formatCode="&quot;fl&quot;#,##0_);[Red]\(&quot;fl&quot;#,##0\)"/>
    <numFmt numFmtId="177" formatCode="&quot;fl&quot;#,##0.00_);\(&quot;fl&quot;#,##0.00\)"/>
    <numFmt numFmtId="178" formatCode="hh:mm:ss\ AM/PM_)"/>
    <numFmt numFmtId="179" formatCode="0.00_)"/>
    <numFmt numFmtId="180" formatCode="\60\4\7\:"/>
    <numFmt numFmtId="181" formatCode="&quot;fl&quot;#,##0.00_);[Red]\(&quot;fl&quot;#,##0.00\)"/>
    <numFmt numFmtId="182" formatCode="_(&quot;fl&quot;* #,##0_);_(&quot;fl&quot;* \(#,##0\);_(&quot;fl&quot;* &quot;-&quot;_);_(@_)"/>
    <numFmt numFmtId="183" formatCode="_-&quot;$&quot;* #,##0_-;\-&quot;$&quot;* #,##0_-;_-&quot;$&quot;* &quot;-&quot;_-;_-@_-"/>
    <numFmt numFmtId="184" formatCode="_-&quot;$&quot;* #,##0.00_-;\-&quot;$&quot;* #,##0.00_-;_-&quot;$&quot;* &quot;-&quot;??_-;_-@_-"/>
    <numFmt numFmtId="185" formatCode="#,##0.0_);\(#,##0.0\)"/>
    <numFmt numFmtId="186" formatCode="0_)"/>
    <numFmt numFmtId="187" formatCode="#,##0.00;[Red]\(#,##0.00\)"/>
    <numFmt numFmtId="188" formatCode="&quot;R&quot;\ #,##0.00;&quot;R&quot;\ \-#,##0.00"/>
    <numFmt numFmtId="189" formatCode="_(* #,##0.00_);_(* \(#,##0.00\);_(* \-??_);_(@_)"/>
    <numFmt numFmtId="190" formatCode="[$-F800]dddd\,\ mmmm\ dd\,\ yyyy"/>
    <numFmt numFmtId="191" formatCode="[DBNum2][$-804]General"/>
  </numFmts>
  <fonts count="144">
    <font>
      <sz val="11"/>
      <color theme="1"/>
      <name val="Calibri"/>
      <family val="2"/>
      <charset val="222"/>
      <scheme val="minor"/>
    </font>
    <font>
      <sz val="11"/>
      <color theme="1"/>
      <name val="Calibri"/>
      <family val="2"/>
      <charset val="222"/>
    </font>
    <font>
      <sz val="10"/>
      <name val="Arial"/>
      <family val="2"/>
    </font>
    <font>
      <sz val="10"/>
      <name val="Arial"/>
      <family val="2"/>
    </font>
    <font>
      <sz val="12"/>
      <name val="Times New Roman"/>
      <family val="1"/>
    </font>
    <font>
      <sz val="12"/>
      <name val="Arial"/>
      <family val="2"/>
    </font>
    <font>
      <b/>
      <sz val="12"/>
      <name val="Arial"/>
      <family val="2"/>
    </font>
    <font>
      <sz val="11"/>
      <color theme="1"/>
      <name val="Calibri"/>
      <family val="2"/>
      <charset val="222"/>
      <scheme val="minor"/>
    </font>
    <font>
      <sz val="11"/>
      <color indexed="8"/>
      <name val="Calibri"/>
      <family val="2"/>
    </font>
    <font>
      <b/>
      <sz val="10"/>
      <color theme="1"/>
      <name val="Calibri"/>
      <family val="2"/>
      <scheme val="minor"/>
    </font>
    <font>
      <b/>
      <sz val="10"/>
      <color rgb="FFFF0000"/>
      <name val="Calibri"/>
      <family val="2"/>
      <scheme val="minor"/>
    </font>
    <font>
      <sz val="10"/>
      <color theme="1"/>
      <name val="Calibri"/>
      <family val="2"/>
      <scheme val="minor"/>
    </font>
    <font>
      <sz val="10"/>
      <color rgb="FFFF0000"/>
      <name val="Calibri"/>
      <family val="2"/>
      <scheme val="minor"/>
    </font>
    <font>
      <b/>
      <sz val="10"/>
      <color theme="0"/>
      <name val="Calibri"/>
      <family val="2"/>
      <scheme val="minor"/>
    </font>
    <font>
      <sz val="11"/>
      <color rgb="FFFF0000"/>
      <name val="Calibri"/>
      <family val="2"/>
      <charset val="222"/>
      <scheme val="minor"/>
    </font>
    <font>
      <sz val="12"/>
      <color rgb="FFFF0000"/>
      <name val="Arial"/>
      <family val="2"/>
    </font>
    <font>
      <sz val="12"/>
      <color rgb="FF00B050"/>
      <name val="Arial"/>
      <family val="2"/>
    </font>
    <font>
      <b/>
      <sz val="10"/>
      <name val="Calibri"/>
      <family val="2"/>
      <scheme val="minor"/>
    </font>
    <font>
      <b/>
      <sz val="11"/>
      <color rgb="FFFFFFFF"/>
      <name val="Arial"/>
      <family val="2"/>
    </font>
    <font>
      <b/>
      <sz val="14"/>
      <color rgb="FF000000"/>
      <name val="Arial"/>
      <family val="2"/>
    </font>
    <font>
      <b/>
      <sz val="12"/>
      <color rgb="FF000000"/>
      <name val="Arial"/>
      <family val="2"/>
    </font>
    <font>
      <sz val="12"/>
      <color rgb="FF000000"/>
      <name val="Arial"/>
      <family val="2"/>
    </font>
    <font>
      <sz val="11"/>
      <color theme="1"/>
      <name val="Arial"/>
      <family val="2"/>
    </font>
    <font>
      <u/>
      <sz val="11"/>
      <color theme="10"/>
      <name val="Tahoma"/>
      <family val="2"/>
      <charset val="222"/>
    </font>
    <font>
      <b/>
      <sz val="11"/>
      <color theme="1"/>
      <name val="Arial"/>
      <family val="2"/>
    </font>
    <font>
      <sz val="10"/>
      <name val="Calibri"/>
      <family val="2"/>
      <scheme val="minor"/>
    </font>
    <font>
      <sz val="12"/>
      <color theme="1"/>
      <name val="Calibri"/>
      <family val="2"/>
      <scheme val="minor"/>
    </font>
    <font>
      <b/>
      <sz val="18"/>
      <color theme="3"/>
      <name val="Cambria"/>
      <family val="2"/>
      <charset val="222"/>
      <scheme val="major"/>
    </font>
    <font>
      <b/>
      <sz val="15"/>
      <color theme="3"/>
      <name val="Calibri"/>
      <family val="2"/>
      <charset val="222"/>
      <scheme val="minor"/>
    </font>
    <font>
      <b/>
      <sz val="13"/>
      <color theme="3"/>
      <name val="Calibri"/>
      <family val="2"/>
      <charset val="222"/>
      <scheme val="minor"/>
    </font>
    <font>
      <b/>
      <sz val="11"/>
      <color theme="3"/>
      <name val="Calibri"/>
      <family val="2"/>
      <charset val="222"/>
      <scheme val="minor"/>
    </font>
    <font>
      <sz val="11"/>
      <color rgb="FF006100"/>
      <name val="Calibri"/>
      <family val="2"/>
      <charset val="222"/>
      <scheme val="minor"/>
    </font>
    <font>
      <sz val="11"/>
      <color rgb="FF9C0006"/>
      <name val="Calibri"/>
      <family val="2"/>
      <charset val="222"/>
      <scheme val="minor"/>
    </font>
    <font>
      <sz val="11"/>
      <color rgb="FF9C6500"/>
      <name val="Calibri"/>
      <family val="2"/>
      <charset val="222"/>
      <scheme val="minor"/>
    </font>
    <font>
      <sz val="11"/>
      <color rgb="FF3F3F76"/>
      <name val="Calibri"/>
      <family val="2"/>
      <charset val="222"/>
      <scheme val="minor"/>
    </font>
    <font>
      <b/>
      <sz val="11"/>
      <color rgb="FF3F3F3F"/>
      <name val="Calibri"/>
      <family val="2"/>
      <charset val="222"/>
      <scheme val="minor"/>
    </font>
    <font>
      <b/>
      <sz val="11"/>
      <color rgb="FFFA7D00"/>
      <name val="Calibri"/>
      <family val="2"/>
      <charset val="222"/>
      <scheme val="minor"/>
    </font>
    <font>
      <sz val="11"/>
      <color rgb="FFFA7D00"/>
      <name val="Calibri"/>
      <family val="2"/>
      <charset val="222"/>
      <scheme val="minor"/>
    </font>
    <font>
      <b/>
      <sz val="11"/>
      <color theme="0"/>
      <name val="Calibri"/>
      <family val="2"/>
      <charset val="222"/>
      <scheme val="minor"/>
    </font>
    <font>
      <i/>
      <sz val="11"/>
      <color rgb="FF7F7F7F"/>
      <name val="Calibri"/>
      <family val="2"/>
      <charset val="222"/>
      <scheme val="minor"/>
    </font>
    <font>
      <b/>
      <sz val="11"/>
      <color theme="1"/>
      <name val="Calibri"/>
      <family val="2"/>
      <charset val="222"/>
      <scheme val="minor"/>
    </font>
    <font>
      <sz val="11"/>
      <color theme="0"/>
      <name val="Calibri"/>
      <family val="2"/>
      <charset val="222"/>
      <scheme val="minor"/>
    </font>
    <font>
      <sz val="10"/>
      <color rgb="FFFF0000"/>
      <name val="Tahoma"/>
      <family val="2"/>
    </font>
    <font>
      <sz val="10"/>
      <color rgb="FF00B050"/>
      <name val="Tahoma"/>
      <family val="2"/>
    </font>
    <font>
      <b/>
      <sz val="18"/>
      <name val="Arial"/>
      <family val="2"/>
    </font>
    <font>
      <b/>
      <sz val="11"/>
      <name val="Arial"/>
      <family val="2"/>
    </font>
    <font>
      <sz val="11"/>
      <name val="Arial"/>
      <family val="2"/>
    </font>
    <font>
      <b/>
      <u/>
      <sz val="16"/>
      <color rgb="FFFF0000"/>
      <name val="Calibri"/>
      <family val="2"/>
      <scheme val="minor"/>
    </font>
    <font>
      <sz val="11"/>
      <color theme="1"/>
      <name val="Calibri"/>
      <family val="2"/>
      <scheme val="minor"/>
    </font>
    <font>
      <b/>
      <sz val="11"/>
      <color theme="1"/>
      <name val="Calibri"/>
      <family val="2"/>
      <scheme val="minor"/>
    </font>
    <font>
      <b/>
      <u/>
      <sz val="11"/>
      <color theme="10"/>
      <name val="Calibri"/>
      <family val="2"/>
      <scheme val="minor"/>
    </font>
    <font>
      <b/>
      <u/>
      <sz val="10"/>
      <color rgb="FFFF0000"/>
      <name val="Calibri"/>
      <family val="2"/>
      <scheme val="minor"/>
    </font>
    <font>
      <b/>
      <sz val="11"/>
      <name val="Calibri"/>
      <family val="2"/>
      <scheme val="minor"/>
    </font>
    <font>
      <u/>
      <sz val="9.9"/>
      <color theme="10"/>
      <name val="Tahoma"/>
      <family val="2"/>
    </font>
    <font>
      <sz val="8"/>
      <color rgb="FF000000"/>
      <name val="Arial"/>
      <family val="2"/>
    </font>
    <font>
      <b/>
      <sz val="9"/>
      <color rgb="FF000000"/>
      <name val="Arial"/>
      <family val="2"/>
    </font>
    <font>
      <b/>
      <sz val="8"/>
      <color rgb="FF000000"/>
      <name val="Arial"/>
      <family val="2"/>
    </font>
    <font>
      <b/>
      <sz val="7"/>
      <color rgb="FFFFFFFF"/>
      <name val="Arial"/>
      <family val="2"/>
    </font>
    <font>
      <sz val="7"/>
      <color theme="1"/>
      <name val="Arial"/>
      <family val="2"/>
    </font>
    <font>
      <u/>
      <sz val="10"/>
      <color theme="10"/>
      <name val="Calibri"/>
      <family val="2"/>
      <scheme val="minor"/>
    </font>
    <font>
      <b/>
      <u/>
      <sz val="14"/>
      <color rgb="FFFF0000"/>
      <name val="Calibri"/>
      <family val="2"/>
      <scheme val="minor"/>
    </font>
    <font>
      <sz val="10"/>
      <color rgb="FF0000CC"/>
      <name val="Calibri"/>
      <family val="2"/>
      <scheme val="minor"/>
    </font>
    <font>
      <sz val="9"/>
      <color rgb="FFFFFFFF"/>
      <name val="Arial"/>
      <family val="2"/>
    </font>
    <font>
      <sz val="8"/>
      <color rgb="FF0F3250"/>
      <name val="Arial"/>
      <family val="2"/>
    </font>
    <font>
      <sz val="8"/>
      <color rgb="FF353637"/>
      <name val="Arial"/>
      <family val="2"/>
    </font>
    <font>
      <sz val="11"/>
      <color rgb="FFFF0000"/>
      <name val="Calibri"/>
      <family val="2"/>
      <scheme val="minor"/>
    </font>
    <font>
      <sz val="10"/>
      <color indexed="8"/>
      <name val="Tahoma"/>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新細明體"/>
      <family val="1"/>
      <charset val="136"/>
    </font>
    <font>
      <sz val="10"/>
      <name val="Helv"/>
      <family val="2"/>
    </font>
    <font>
      <sz val="10"/>
      <color indexed="8"/>
      <name val="MS Sans Serif"/>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sz val="11"/>
      <name val="Calibri"/>
      <family val="2"/>
      <charset val="222"/>
      <scheme val="minor"/>
    </font>
    <font>
      <b/>
      <u/>
      <sz val="10"/>
      <color theme="10"/>
      <name val="Calibri"/>
      <family val="2"/>
      <scheme val="minor"/>
    </font>
    <font>
      <sz val="8"/>
      <name val="Arial"/>
      <family val="2"/>
    </font>
    <font>
      <sz val="9"/>
      <name val="Times New Roman"/>
      <family val="1"/>
    </font>
    <font>
      <sz val="10"/>
      <color indexed="8"/>
      <name val="Arial"/>
      <family val="2"/>
    </font>
    <font>
      <sz val="10"/>
      <name val="MS Sans Serif"/>
      <family val="2"/>
      <charset val="222"/>
    </font>
    <font>
      <b/>
      <i/>
      <sz val="16"/>
      <name val="Helv"/>
    </font>
    <font>
      <sz val="8"/>
      <name val="Times New Roman"/>
      <family val="1"/>
    </font>
    <font>
      <sz val="10"/>
      <name val="MS Serif"/>
      <family val="1"/>
    </font>
    <font>
      <sz val="10"/>
      <name val="Courier"/>
      <family val="3"/>
    </font>
    <font>
      <sz val="10"/>
      <color indexed="16"/>
      <name val="MS Serif"/>
      <family val="1"/>
    </font>
    <font>
      <b/>
      <sz val="8"/>
      <name val="MS Sans Serif"/>
      <family val="2"/>
      <charset val="222"/>
    </font>
    <font>
      <sz val="12"/>
      <name val="Helv"/>
    </font>
    <font>
      <sz val="12"/>
      <color indexed="9"/>
      <name val="Helv"/>
    </font>
    <font>
      <sz val="10"/>
      <name val="Tms Rmn"/>
    </font>
    <font>
      <sz val="8"/>
      <name val="Wingdings"/>
      <charset val="2"/>
    </font>
    <font>
      <sz val="8"/>
      <name val="MS Sans Serif"/>
      <family val="2"/>
      <charset val="222"/>
    </font>
    <font>
      <b/>
      <sz val="8"/>
      <color indexed="8"/>
      <name val="Helv"/>
    </font>
    <font>
      <sz val="10"/>
      <name val="Arial"/>
      <family val="2"/>
      <charset val="222"/>
    </font>
    <font>
      <sz val="9"/>
      <name val="Arial"/>
      <family val="2"/>
    </font>
    <font>
      <sz val="10"/>
      <name val="Helv"/>
    </font>
    <font>
      <sz val="11"/>
      <color theme="0"/>
      <name val="Calibri"/>
      <family val="2"/>
      <charset val="222"/>
    </font>
    <font>
      <u/>
      <sz val="11"/>
      <color theme="10"/>
      <name val="Calibri"/>
      <family val="2"/>
      <charset val="222"/>
    </font>
    <font>
      <sz val="12"/>
      <name val="宋体"/>
      <family val="3"/>
      <charset val="134"/>
    </font>
    <font>
      <sz val="12"/>
      <color theme="1"/>
      <name val="Calibri"/>
      <family val="2"/>
      <charset val="134"/>
      <scheme val="minor"/>
    </font>
    <font>
      <sz val="11"/>
      <color theme="1"/>
      <name val="Calibri"/>
      <family val="3"/>
      <charset val="134"/>
      <scheme val="minor"/>
    </font>
    <font>
      <sz val="11"/>
      <color indexed="8"/>
      <name val="Calibri"/>
      <family val="2"/>
      <scheme val="minor"/>
    </font>
    <font>
      <u/>
      <sz val="12"/>
      <color theme="10"/>
      <name val="Calibri"/>
      <family val="2"/>
      <scheme val="minor"/>
    </font>
    <font>
      <sz val="8"/>
      <name val="Calibri"/>
      <family val="2"/>
      <charset val="222"/>
      <scheme val="minor"/>
    </font>
    <font>
      <b/>
      <sz val="15"/>
      <color theme="3"/>
      <name val="Calibri"/>
      <family val="2"/>
      <charset val="222"/>
    </font>
    <font>
      <b/>
      <sz val="13"/>
      <color theme="3"/>
      <name val="Calibri"/>
      <family val="2"/>
      <charset val="222"/>
    </font>
    <font>
      <b/>
      <sz val="11"/>
      <color theme="3"/>
      <name val="Calibri"/>
      <family val="2"/>
      <charset val="222"/>
    </font>
    <font>
      <sz val="11"/>
      <color rgb="FF006100"/>
      <name val="Calibri"/>
      <family val="2"/>
      <charset val="222"/>
    </font>
    <font>
      <sz val="11"/>
      <color rgb="FF9C0006"/>
      <name val="Calibri"/>
      <family val="2"/>
      <charset val="222"/>
    </font>
    <font>
      <sz val="11"/>
      <color rgb="FF9C6500"/>
      <name val="Calibri"/>
      <family val="2"/>
      <charset val="222"/>
    </font>
    <font>
      <sz val="11"/>
      <color rgb="FF3F3F76"/>
      <name val="Calibri"/>
      <family val="2"/>
      <charset val="222"/>
    </font>
    <font>
      <b/>
      <sz val="11"/>
      <color rgb="FF3F3F3F"/>
      <name val="Calibri"/>
      <family val="2"/>
      <charset val="222"/>
    </font>
    <font>
      <b/>
      <sz val="11"/>
      <color rgb="FFFA7D00"/>
      <name val="Calibri"/>
      <family val="2"/>
      <charset val="222"/>
    </font>
    <font>
      <sz val="11"/>
      <color rgb="FFFA7D00"/>
      <name val="Calibri"/>
      <family val="2"/>
      <charset val="222"/>
    </font>
    <font>
      <b/>
      <sz val="11"/>
      <color theme="0"/>
      <name val="Calibri"/>
      <family val="2"/>
      <charset val="222"/>
    </font>
    <font>
      <sz val="11"/>
      <color rgb="FFFF0000"/>
      <name val="Calibri"/>
      <family val="2"/>
      <charset val="222"/>
    </font>
    <font>
      <i/>
      <sz val="11"/>
      <color rgb="FF7F7F7F"/>
      <name val="Calibri"/>
      <family val="2"/>
      <charset val="222"/>
    </font>
    <font>
      <b/>
      <sz val="11"/>
      <color theme="1"/>
      <name val="Calibri"/>
      <family val="2"/>
      <charset val="222"/>
    </font>
    <font>
      <u/>
      <sz val="11"/>
      <name val="Tahoma"/>
      <family val="2"/>
      <charset val="222"/>
    </font>
  </fonts>
  <fills count="88">
    <fill>
      <patternFill patternType="none"/>
    </fill>
    <fill>
      <patternFill patternType="gray125"/>
    </fill>
    <fill>
      <patternFill patternType="solid">
        <fgColor theme="0"/>
        <bgColor indexed="64"/>
      </patternFill>
    </fill>
    <fill>
      <patternFill patternType="solid">
        <fgColor rgb="FF767676"/>
        <bgColor indexed="64"/>
      </patternFill>
    </fill>
    <fill>
      <patternFill patternType="solid">
        <fgColor rgb="FFFFFFFF"/>
        <bgColor indexed="64"/>
      </patternFill>
    </fill>
    <fill>
      <patternFill patternType="solid">
        <fgColor rgb="FFF8F8F8"/>
        <bgColor indexed="64"/>
      </patternFill>
    </fill>
    <fill>
      <patternFill patternType="solid">
        <fgColor rgb="FF002060"/>
        <bgColor indexed="64"/>
      </patternFill>
    </fill>
    <fill>
      <patternFill patternType="solid">
        <fgColor rgb="FFFFCC00"/>
        <bgColor indexed="64"/>
      </patternFill>
    </fill>
    <fill>
      <patternFill patternType="solid">
        <fgColor rgb="FFA7FBA3"/>
        <bgColor indexed="64"/>
      </patternFill>
    </fill>
    <fill>
      <patternFill patternType="solid">
        <fgColor theme="5" tint="0.79998168889431442"/>
        <bgColor indexed="64"/>
      </patternFill>
    </fill>
    <fill>
      <patternFill patternType="solid">
        <fgColor rgb="FFFFCC66"/>
        <bgColor indexed="64"/>
      </patternFill>
    </fill>
    <fill>
      <patternFill patternType="solid">
        <fgColor rgb="FFFFFF9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bgColor indexed="64"/>
      </patternFill>
    </fill>
    <fill>
      <patternFill patternType="solid">
        <fgColor rgb="FF66FFFF"/>
        <bgColor indexed="64"/>
      </patternFill>
    </fill>
    <fill>
      <patternFill patternType="solid">
        <fgColor theme="9"/>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00FF00"/>
        <bgColor indexed="64"/>
      </patternFill>
    </fill>
    <fill>
      <patternFill patternType="solid">
        <fgColor rgb="FF00B0F0"/>
        <bgColor indexed="64"/>
      </patternFill>
    </fill>
    <fill>
      <patternFill patternType="solid">
        <fgColor theme="1"/>
        <bgColor indexed="64"/>
      </patternFill>
    </fill>
    <fill>
      <patternFill patternType="solid">
        <fgColor rgb="FF0F3250"/>
        <bgColor indexed="64"/>
      </patternFill>
    </fill>
    <fill>
      <patternFill patternType="solid">
        <fgColor rgb="FFADE1F0"/>
        <bgColor indexed="64"/>
      </patternFill>
    </fill>
    <fill>
      <patternFill patternType="solid">
        <fgColor rgb="FFF5F6F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8" tint="0.59999389629810485"/>
        <bgColor indexed="64"/>
      </patternFill>
    </fill>
    <fill>
      <patternFill patternType="solid">
        <fgColor indexed="22"/>
        <bgColor indexed="64"/>
      </patternFill>
    </fill>
    <fill>
      <patternFill patternType="solid">
        <fgColor indexed="9"/>
        <bgColor indexed="64"/>
      </patternFill>
    </fill>
    <fill>
      <patternFill patternType="solid">
        <fgColor indexed="15"/>
      </patternFill>
    </fill>
    <fill>
      <patternFill patternType="solid">
        <fgColor indexed="12"/>
      </patternFill>
    </fill>
    <fill>
      <patternFill patternType="darkVertical"/>
    </fill>
    <fill>
      <patternFill patternType="solid">
        <fgColor rgb="FFFF9900"/>
        <bgColor indexed="64"/>
      </patternFill>
    </fill>
    <fill>
      <patternFill patternType="solid">
        <fgColor rgb="FF0070C0"/>
        <bgColor indexed="64"/>
      </patternFill>
    </fill>
    <fill>
      <patternFill patternType="solid">
        <fgColor theme="8"/>
        <bgColor indexed="64"/>
      </patternFill>
    </fill>
    <fill>
      <patternFill patternType="solid">
        <fgColor indexed="44"/>
        <bgColor indexed="64"/>
      </patternFill>
    </fill>
  </fills>
  <borders count="5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bottom style="medium">
        <color rgb="FFCCCCCC"/>
      </bottom>
      <diagonal/>
    </border>
    <border>
      <left/>
      <right style="medium">
        <color rgb="FFCCCCCC"/>
      </right>
      <top/>
      <bottom style="medium">
        <color rgb="FFCCCCCC"/>
      </bottom>
      <diagonal/>
    </border>
    <border>
      <left style="medium">
        <color rgb="FFCCCCCC"/>
      </left>
      <right style="medium">
        <color rgb="FFCCCCCC"/>
      </right>
      <top style="medium">
        <color rgb="FFCCCCCC"/>
      </top>
      <bottom/>
      <diagonal/>
    </border>
    <border>
      <left/>
      <right style="medium">
        <color rgb="FFCCCCCC"/>
      </right>
      <top/>
      <bottom/>
      <diagonal/>
    </border>
    <border>
      <left style="medium">
        <color rgb="FFCCCCCC"/>
      </left>
      <right style="medium">
        <color rgb="FFCCCCCC"/>
      </right>
      <top/>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diagonal/>
    </border>
    <border>
      <left style="thin">
        <color auto="1"/>
      </left>
      <right style="thin">
        <color auto="1"/>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top/>
      <bottom/>
      <diagonal/>
    </border>
  </borders>
  <cellStyleXfs count="5966">
    <xf numFmtId="0" fontId="0" fillId="0" borderId="0"/>
    <xf numFmtId="168" fontId="2" fillId="0" borderId="0"/>
    <xf numFmtId="167" fontId="3" fillId="0" borderId="0" applyFont="0" applyFill="0" applyBorder="0" applyAlignment="0" applyProtection="0"/>
    <xf numFmtId="9" fontId="3" fillId="0" borderId="0" applyFont="0" applyFill="0" applyBorder="0" applyAlignment="0" applyProtection="0"/>
    <xf numFmtId="168" fontId="4" fillId="0" borderId="0"/>
    <xf numFmtId="0" fontId="3" fillId="0" borderId="0"/>
    <xf numFmtId="166" fontId="7" fillId="0" borderId="0" applyFont="0" applyFill="0" applyBorder="0" applyAlignment="0" applyProtection="0"/>
    <xf numFmtId="0" fontId="8" fillId="0" borderId="0" applyFont="0" applyFill="0" applyBorder="0" applyAlignment="0" applyProtection="0"/>
    <xf numFmtId="9" fontId="2" fillId="0" borderId="0" applyFont="0" applyFill="0" applyBorder="0" applyAlignment="0" applyProtection="0"/>
    <xf numFmtId="169" fontId="2" fillId="0" borderId="0" applyFont="0" applyFill="0" applyBorder="0" applyAlignment="0" applyProtection="0"/>
    <xf numFmtId="0" fontId="23" fillId="0" borderId="0" applyNumberFormat="0" applyFill="0" applyBorder="0" applyAlignment="0" applyProtection="0">
      <alignment vertical="top"/>
      <protection locked="0"/>
    </xf>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2" fillId="0" borderId="0"/>
    <xf numFmtId="0" fontId="26" fillId="0" borderId="0"/>
    <xf numFmtId="43" fontId="2" fillId="0" borderId="0" applyFont="0" applyFill="0" applyBorder="0" applyAlignment="0" applyProtection="0"/>
    <xf numFmtId="167"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9" fontId="2" fillId="0" borderId="0" applyFont="0" applyFill="0" applyBorder="0" applyAlignment="0" applyProtection="0"/>
    <xf numFmtId="0" fontId="2" fillId="0" borderId="0"/>
    <xf numFmtId="170" fontId="2" fillId="0" borderId="0"/>
    <xf numFmtId="167" fontId="26" fillId="0" borderId="0" applyFont="0" applyFill="0" applyBorder="0" applyAlignment="0" applyProtection="0"/>
    <xf numFmtId="9" fontId="26" fillId="0" borderId="0" applyFont="0" applyFill="0" applyBorder="0" applyAlignment="0" applyProtection="0"/>
    <xf numFmtId="0" fontId="48" fillId="0" borderId="0"/>
    <xf numFmtId="43" fontId="48" fillId="0" borderId="0" applyFont="0" applyFill="0" applyBorder="0" applyAlignment="0" applyProtection="0"/>
    <xf numFmtId="9" fontId="48" fillId="0" borderId="0" applyFont="0" applyFill="0" applyBorder="0" applyAlignment="0" applyProtection="0"/>
    <xf numFmtId="166" fontId="48" fillId="0" borderId="0" applyFont="0" applyFill="0" applyBorder="0" applyAlignment="0" applyProtection="0"/>
    <xf numFmtId="0" fontId="53" fillId="0" borderId="0" applyNumberFormat="0" applyFill="0" applyBorder="0" applyAlignment="0" applyProtection="0">
      <alignment vertical="top"/>
      <protection locked="0"/>
    </xf>
    <xf numFmtId="0" fontId="7" fillId="0" borderId="0"/>
    <xf numFmtId="0" fontId="2" fillId="0" borderId="0"/>
    <xf numFmtId="167"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167" fontId="2" fillId="0" borderId="0" applyFont="0" applyFill="0" applyBorder="0" applyAlignment="0" applyProtection="0"/>
    <xf numFmtId="167" fontId="2" fillId="0" borderId="0" applyFont="0" applyFill="0" applyBorder="0" applyAlignment="0" applyProtection="0"/>
    <xf numFmtId="9" fontId="2" fillId="0" borderId="0" applyFont="0" applyFill="0" applyBorder="0" applyAlignment="0" applyProtection="0"/>
    <xf numFmtId="167"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26" fillId="0" borderId="0"/>
    <xf numFmtId="43" fontId="26" fillId="0" borderId="0" applyFont="0" applyFill="0" applyBorder="0" applyAlignment="0" applyProtection="0"/>
    <xf numFmtId="0" fontId="85" fillId="0" borderId="0"/>
    <xf numFmtId="0" fontId="2" fillId="0" borderId="0" applyNumberFormat="0" applyFill="0" applyBorder="0" applyAlignment="0" applyProtection="0"/>
    <xf numFmtId="0" fontId="48" fillId="20"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48" fillId="2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48" fillId="2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48" fillId="28" borderId="0" applyNumberFormat="0" applyBorder="0" applyAlignment="0" applyProtection="0"/>
    <xf numFmtId="0" fontId="48" fillId="28" borderId="0" applyNumberFormat="0" applyBorder="0" applyAlignment="0" applyProtection="0"/>
    <xf numFmtId="0" fontId="48" fillId="2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48"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48" fillId="36"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48" fillId="40"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2" fillId="0" borderId="0"/>
    <xf numFmtId="0" fontId="2" fillId="0" borderId="0"/>
    <xf numFmtId="0" fontId="2" fillId="0" borderId="0"/>
    <xf numFmtId="0" fontId="48" fillId="21"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48" fillId="21" borderId="0" applyNumberFormat="0" applyBorder="0" applyAlignment="0" applyProtection="0"/>
    <xf numFmtId="0" fontId="48" fillId="21" borderId="0" applyNumberFormat="0" applyBorder="0" applyAlignment="0" applyProtection="0"/>
    <xf numFmtId="0" fontId="48" fillId="21"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48" fillId="25"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48" fillId="29"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48" fillId="33"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48" fillId="37"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48" fillId="41"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48" fillId="41"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6" fillId="22" borderId="0" applyNumberFormat="0" applyBorder="0" applyAlignment="0" applyProtection="0"/>
    <xf numFmtId="0" fontId="67" fillId="66" borderId="0" applyNumberFormat="0" applyBorder="0" applyAlignment="0" applyProtection="0"/>
    <xf numFmtId="0" fontId="67" fillId="66"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67" fillId="66" borderId="0" applyNumberFormat="0" applyBorder="0" applyAlignment="0" applyProtection="0"/>
    <xf numFmtId="0" fontId="67" fillId="66" borderId="0" applyNumberFormat="0" applyBorder="0" applyAlignment="0" applyProtection="0"/>
    <xf numFmtId="0" fontId="67" fillId="66" borderId="0" applyNumberFormat="0" applyBorder="0" applyAlignment="0" applyProtection="0"/>
    <xf numFmtId="0" fontId="67" fillId="66" borderId="0" applyNumberFormat="0" applyBorder="0" applyAlignment="0" applyProtection="0"/>
    <xf numFmtId="0" fontId="67" fillId="66" borderId="0" applyNumberFormat="0" applyBorder="0" applyAlignment="0" applyProtection="0"/>
    <xf numFmtId="0" fontId="67" fillId="66" borderId="0" applyNumberFormat="0" applyBorder="0" applyAlignment="0" applyProtection="0"/>
    <xf numFmtId="0" fontId="67" fillId="66" borderId="0" applyNumberFormat="0" applyBorder="0" applyAlignment="0" applyProtection="0"/>
    <xf numFmtId="0" fontId="86" fillId="26" borderId="0" applyNumberFormat="0" applyBorder="0" applyAlignment="0" applyProtection="0"/>
    <xf numFmtId="0" fontId="67" fillId="63" borderId="0" applyNumberFormat="0" applyBorder="0" applyAlignment="0" applyProtection="0"/>
    <xf numFmtId="0" fontId="67" fillId="63"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67" fillId="63" borderId="0" applyNumberFormat="0" applyBorder="0" applyAlignment="0" applyProtection="0"/>
    <xf numFmtId="0" fontId="67" fillId="63" borderId="0" applyNumberFormat="0" applyBorder="0" applyAlignment="0" applyProtection="0"/>
    <xf numFmtId="0" fontId="67" fillId="63" borderId="0" applyNumberFormat="0" applyBorder="0" applyAlignment="0" applyProtection="0"/>
    <xf numFmtId="0" fontId="67" fillId="63" borderId="0" applyNumberFormat="0" applyBorder="0" applyAlignment="0" applyProtection="0"/>
    <xf numFmtId="0" fontId="67" fillId="63" borderId="0" applyNumberFormat="0" applyBorder="0" applyAlignment="0" applyProtection="0"/>
    <xf numFmtId="0" fontId="67" fillId="63" borderId="0" applyNumberFormat="0" applyBorder="0" applyAlignment="0" applyProtection="0"/>
    <xf numFmtId="0" fontId="67" fillId="63" borderId="0" applyNumberFormat="0" applyBorder="0" applyAlignment="0" applyProtection="0"/>
    <xf numFmtId="0" fontId="86" fillId="30" borderId="0" applyNumberFormat="0" applyBorder="0" applyAlignment="0" applyProtection="0"/>
    <xf numFmtId="0" fontId="67" fillId="64" borderId="0" applyNumberFormat="0" applyBorder="0" applyAlignment="0" applyProtection="0"/>
    <xf numFmtId="0" fontId="67" fillId="64"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67" fillId="64" borderId="0" applyNumberFormat="0" applyBorder="0" applyAlignment="0" applyProtection="0"/>
    <xf numFmtId="0" fontId="67" fillId="64" borderId="0" applyNumberFormat="0" applyBorder="0" applyAlignment="0" applyProtection="0"/>
    <xf numFmtId="0" fontId="67" fillId="64" borderId="0" applyNumberFormat="0" applyBorder="0" applyAlignment="0" applyProtection="0"/>
    <xf numFmtId="0" fontId="67" fillId="64" borderId="0" applyNumberFormat="0" applyBorder="0" applyAlignment="0" applyProtection="0"/>
    <xf numFmtId="0" fontId="67" fillId="64" borderId="0" applyNumberFormat="0" applyBorder="0" applyAlignment="0" applyProtection="0"/>
    <xf numFmtId="0" fontId="67" fillId="64" borderId="0" applyNumberFormat="0" applyBorder="0" applyAlignment="0" applyProtection="0"/>
    <xf numFmtId="0" fontId="67" fillId="64" borderId="0" applyNumberFormat="0" applyBorder="0" applyAlignment="0" applyProtection="0"/>
    <xf numFmtId="0" fontId="86" fillId="34" borderId="0" applyNumberFormat="0" applyBorder="0" applyAlignment="0" applyProtection="0"/>
    <xf numFmtId="0" fontId="67" fillId="67" borderId="0" applyNumberFormat="0" applyBorder="0" applyAlignment="0" applyProtection="0"/>
    <xf numFmtId="0" fontId="67" fillId="67"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67" fillId="67" borderId="0" applyNumberFormat="0" applyBorder="0" applyAlignment="0" applyProtection="0"/>
    <xf numFmtId="0" fontId="67" fillId="67" borderId="0" applyNumberFormat="0" applyBorder="0" applyAlignment="0" applyProtection="0"/>
    <xf numFmtId="0" fontId="67" fillId="67" borderId="0" applyNumberFormat="0" applyBorder="0" applyAlignment="0" applyProtection="0"/>
    <xf numFmtId="0" fontId="67" fillId="67" borderId="0" applyNumberFormat="0" applyBorder="0" applyAlignment="0" applyProtection="0"/>
    <xf numFmtId="0" fontId="67" fillId="67" borderId="0" applyNumberFormat="0" applyBorder="0" applyAlignment="0" applyProtection="0"/>
    <xf numFmtId="0" fontId="67" fillId="67" borderId="0" applyNumberFormat="0" applyBorder="0" applyAlignment="0" applyProtection="0"/>
    <xf numFmtId="0" fontId="67" fillId="67" borderId="0" applyNumberFormat="0" applyBorder="0" applyAlignment="0" applyProtection="0"/>
    <xf numFmtId="0" fontId="86" fillId="38" borderId="0" applyNumberFormat="0" applyBorder="0" applyAlignment="0" applyProtection="0"/>
    <xf numFmtId="0" fontId="67" fillId="68" borderId="0" applyNumberFormat="0" applyBorder="0" applyAlignment="0" applyProtection="0"/>
    <xf numFmtId="0" fontId="67" fillId="68"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67" fillId="68" borderId="0" applyNumberFormat="0" applyBorder="0" applyAlignment="0" applyProtection="0"/>
    <xf numFmtId="0" fontId="67" fillId="68" borderId="0" applyNumberFormat="0" applyBorder="0" applyAlignment="0" applyProtection="0"/>
    <xf numFmtId="0" fontId="67" fillId="68" borderId="0" applyNumberFormat="0" applyBorder="0" applyAlignment="0" applyProtection="0"/>
    <xf numFmtId="0" fontId="67" fillId="68" borderId="0" applyNumberFormat="0" applyBorder="0" applyAlignment="0" applyProtection="0"/>
    <xf numFmtId="0" fontId="67" fillId="68" borderId="0" applyNumberFormat="0" applyBorder="0" applyAlignment="0" applyProtection="0"/>
    <xf numFmtId="0" fontId="67" fillId="68" borderId="0" applyNumberFormat="0" applyBorder="0" applyAlignment="0" applyProtection="0"/>
    <xf numFmtId="0" fontId="67" fillId="68" borderId="0" applyNumberFormat="0" applyBorder="0" applyAlignment="0" applyProtection="0"/>
    <xf numFmtId="0" fontId="86" fillId="42"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86" fillId="42"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86" fillId="19"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86" fillId="23" borderId="0" applyNumberFormat="0" applyBorder="0" applyAlignment="0" applyProtection="0"/>
    <xf numFmtId="0" fontId="67" fillId="71" borderId="0" applyNumberFormat="0" applyBorder="0" applyAlignment="0" applyProtection="0"/>
    <xf numFmtId="0" fontId="67" fillId="71"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67" fillId="71" borderId="0" applyNumberFormat="0" applyBorder="0" applyAlignment="0" applyProtection="0"/>
    <xf numFmtId="0" fontId="67" fillId="71" borderId="0" applyNumberFormat="0" applyBorder="0" applyAlignment="0" applyProtection="0"/>
    <xf numFmtId="0" fontId="67" fillId="71" borderId="0" applyNumberFormat="0" applyBorder="0" applyAlignment="0" applyProtection="0"/>
    <xf numFmtId="0" fontId="67" fillId="71" borderId="0" applyNumberFormat="0" applyBorder="0" applyAlignment="0" applyProtection="0"/>
    <xf numFmtId="0" fontId="67" fillId="71" borderId="0" applyNumberFormat="0" applyBorder="0" applyAlignment="0" applyProtection="0"/>
    <xf numFmtId="0" fontId="67" fillId="71" borderId="0" applyNumberFormat="0" applyBorder="0" applyAlignment="0" applyProtection="0"/>
    <xf numFmtId="0" fontId="67" fillId="71" borderId="0" applyNumberFormat="0" applyBorder="0" applyAlignment="0" applyProtection="0"/>
    <xf numFmtId="0" fontId="86" fillId="27" borderId="0" applyNumberFormat="0" applyBorder="0" applyAlignment="0" applyProtection="0"/>
    <xf numFmtId="0" fontId="67" fillId="72" borderId="0" applyNumberFormat="0" applyBorder="0" applyAlignment="0" applyProtection="0"/>
    <xf numFmtId="0" fontId="67" fillId="72" borderId="0" applyNumberFormat="0" applyBorder="0" applyAlignment="0" applyProtection="0"/>
    <xf numFmtId="0" fontId="86" fillId="27" borderId="0" applyNumberFormat="0" applyBorder="0" applyAlignment="0" applyProtection="0"/>
    <xf numFmtId="0" fontId="86" fillId="27" borderId="0" applyNumberFormat="0" applyBorder="0" applyAlignment="0" applyProtection="0"/>
    <xf numFmtId="0" fontId="86" fillId="27" borderId="0" applyNumberFormat="0" applyBorder="0" applyAlignment="0" applyProtection="0"/>
    <xf numFmtId="0" fontId="67" fillId="72" borderId="0" applyNumberFormat="0" applyBorder="0" applyAlignment="0" applyProtection="0"/>
    <xf numFmtId="0" fontId="67" fillId="72" borderId="0" applyNumberFormat="0" applyBorder="0" applyAlignment="0" applyProtection="0"/>
    <xf numFmtId="0" fontId="67" fillId="72" borderId="0" applyNumberFormat="0" applyBorder="0" applyAlignment="0" applyProtection="0"/>
    <xf numFmtId="0" fontId="67" fillId="72" borderId="0" applyNumberFormat="0" applyBorder="0" applyAlignment="0" applyProtection="0"/>
    <xf numFmtId="0" fontId="67" fillId="72" borderId="0" applyNumberFormat="0" applyBorder="0" applyAlignment="0" applyProtection="0"/>
    <xf numFmtId="0" fontId="67" fillId="72" borderId="0" applyNumberFormat="0" applyBorder="0" applyAlignment="0" applyProtection="0"/>
    <xf numFmtId="0" fontId="67" fillId="72" borderId="0" applyNumberFormat="0" applyBorder="0" applyAlignment="0" applyProtection="0"/>
    <xf numFmtId="0" fontId="86" fillId="31" borderId="0" applyNumberFormat="0" applyBorder="0" applyAlignment="0" applyProtection="0"/>
    <xf numFmtId="0" fontId="67" fillId="67" borderId="0" applyNumberFormat="0" applyBorder="0" applyAlignment="0" applyProtection="0"/>
    <xf numFmtId="0" fontId="67" fillId="67"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67" fillId="67" borderId="0" applyNumberFormat="0" applyBorder="0" applyAlignment="0" applyProtection="0"/>
    <xf numFmtId="0" fontId="67" fillId="67" borderId="0" applyNumberFormat="0" applyBorder="0" applyAlignment="0" applyProtection="0"/>
    <xf numFmtId="0" fontId="67" fillId="67" borderId="0" applyNumberFormat="0" applyBorder="0" applyAlignment="0" applyProtection="0"/>
    <xf numFmtId="0" fontId="67" fillId="67" borderId="0" applyNumberFormat="0" applyBorder="0" applyAlignment="0" applyProtection="0"/>
    <xf numFmtId="0" fontId="67" fillId="67" borderId="0" applyNumberFormat="0" applyBorder="0" applyAlignment="0" applyProtection="0"/>
    <xf numFmtId="0" fontId="67" fillId="67" borderId="0" applyNumberFormat="0" applyBorder="0" applyAlignment="0" applyProtection="0"/>
    <xf numFmtId="0" fontId="67" fillId="67" borderId="0" applyNumberFormat="0" applyBorder="0" applyAlignment="0" applyProtection="0"/>
    <xf numFmtId="0" fontId="86" fillId="35" borderId="0" applyNumberFormat="0" applyBorder="0" applyAlignment="0" applyProtection="0"/>
    <xf numFmtId="0" fontId="67" fillId="68" borderId="0" applyNumberFormat="0" applyBorder="0" applyAlignment="0" applyProtection="0"/>
    <xf numFmtId="0" fontId="67" fillId="68"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67" fillId="68" borderId="0" applyNumberFormat="0" applyBorder="0" applyAlignment="0" applyProtection="0"/>
    <xf numFmtId="0" fontId="67" fillId="68" borderId="0" applyNumberFormat="0" applyBorder="0" applyAlignment="0" applyProtection="0"/>
    <xf numFmtId="0" fontId="67" fillId="68" borderId="0" applyNumberFormat="0" applyBorder="0" applyAlignment="0" applyProtection="0"/>
    <xf numFmtId="0" fontId="67" fillId="68" borderId="0" applyNumberFormat="0" applyBorder="0" applyAlignment="0" applyProtection="0"/>
    <xf numFmtId="0" fontId="67" fillId="68" borderId="0" applyNumberFormat="0" applyBorder="0" applyAlignment="0" applyProtection="0"/>
    <xf numFmtId="0" fontId="67" fillId="68" borderId="0" applyNumberFormat="0" applyBorder="0" applyAlignment="0" applyProtection="0"/>
    <xf numFmtId="0" fontId="67" fillId="68" borderId="0" applyNumberFormat="0" applyBorder="0" applyAlignment="0" applyProtection="0"/>
    <xf numFmtId="0" fontId="86" fillId="39" borderId="0" applyNumberFormat="0" applyBorder="0" applyAlignment="0" applyProtection="0"/>
    <xf numFmtId="0" fontId="67" fillId="73" borderId="0" applyNumberFormat="0" applyBorder="0" applyAlignment="0" applyProtection="0"/>
    <xf numFmtId="0" fontId="67" fillId="73" borderId="0" applyNumberFormat="0" applyBorder="0" applyAlignment="0" applyProtection="0"/>
    <xf numFmtId="0" fontId="86" fillId="39" borderId="0" applyNumberFormat="0" applyBorder="0" applyAlignment="0" applyProtection="0"/>
    <xf numFmtId="0" fontId="86" fillId="39" borderId="0" applyNumberFormat="0" applyBorder="0" applyAlignment="0" applyProtection="0"/>
    <xf numFmtId="0" fontId="86" fillId="39" borderId="0" applyNumberFormat="0" applyBorder="0" applyAlignment="0" applyProtection="0"/>
    <xf numFmtId="0" fontId="67" fillId="73" borderId="0" applyNumberFormat="0" applyBorder="0" applyAlignment="0" applyProtection="0"/>
    <xf numFmtId="0" fontId="67" fillId="73" borderId="0" applyNumberFormat="0" applyBorder="0" applyAlignment="0" applyProtection="0"/>
    <xf numFmtId="0" fontId="67" fillId="73" borderId="0" applyNumberFormat="0" applyBorder="0" applyAlignment="0" applyProtection="0"/>
    <xf numFmtId="0" fontId="67" fillId="73" borderId="0" applyNumberFormat="0" applyBorder="0" applyAlignment="0" applyProtection="0"/>
    <xf numFmtId="0" fontId="67" fillId="73" borderId="0" applyNumberFormat="0" applyBorder="0" applyAlignment="0" applyProtection="0"/>
    <xf numFmtId="0" fontId="67" fillId="73" borderId="0" applyNumberFormat="0" applyBorder="0" applyAlignment="0" applyProtection="0"/>
    <xf numFmtId="0" fontId="67" fillId="73" borderId="0" applyNumberFormat="0" applyBorder="0" applyAlignment="0" applyProtection="0"/>
    <xf numFmtId="0" fontId="87" fillId="13"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88" fillId="16" borderId="17" applyNumberFormat="0" applyAlignment="0" applyProtection="0"/>
    <xf numFmtId="0" fontId="69" fillId="74" borderId="38" applyNumberFormat="0" applyAlignment="0" applyProtection="0"/>
    <xf numFmtId="0" fontId="69" fillId="74" borderId="38" applyNumberFormat="0" applyAlignment="0" applyProtection="0"/>
    <xf numFmtId="0" fontId="88" fillId="16" borderId="17" applyNumberFormat="0" applyAlignment="0" applyProtection="0"/>
    <xf numFmtId="0" fontId="88" fillId="16" borderId="17" applyNumberFormat="0" applyAlignment="0" applyProtection="0"/>
    <xf numFmtId="0" fontId="88" fillId="16" borderId="17" applyNumberFormat="0" applyAlignment="0" applyProtection="0"/>
    <xf numFmtId="0" fontId="69" fillId="74" borderId="38" applyNumberFormat="0" applyAlignment="0" applyProtection="0"/>
    <xf numFmtId="0" fontId="69" fillId="74" borderId="38" applyNumberFormat="0" applyAlignment="0" applyProtection="0"/>
    <xf numFmtId="0" fontId="69" fillId="74" borderId="38" applyNumberFormat="0" applyAlignment="0" applyProtection="0"/>
    <xf numFmtId="0" fontId="69" fillId="74" borderId="38" applyNumberFormat="0" applyAlignment="0" applyProtection="0"/>
    <xf numFmtId="0" fontId="69" fillId="74" borderId="38" applyNumberFormat="0" applyAlignment="0" applyProtection="0"/>
    <xf numFmtId="0" fontId="69" fillId="74" borderId="38" applyNumberFormat="0" applyAlignment="0" applyProtection="0"/>
    <xf numFmtId="0" fontId="69" fillId="74" borderId="38" applyNumberFormat="0" applyAlignment="0" applyProtection="0"/>
    <xf numFmtId="0" fontId="89" fillId="17" borderId="20" applyNumberFormat="0" applyAlignment="0" applyProtection="0"/>
    <xf numFmtId="0" fontId="70" fillId="75" borderId="39" applyNumberFormat="0" applyAlignment="0" applyProtection="0"/>
    <xf numFmtId="0" fontId="70" fillId="75" borderId="39" applyNumberFormat="0" applyAlignment="0" applyProtection="0"/>
    <xf numFmtId="0" fontId="89" fillId="17" borderId="20" applyNumberFormat="0" applyAlignment="0" applyProtection="0"/>
    <xf numFmtId="0" fontId="89" fillId="17" borderId="20" applyNumberFormat="0" applyAlignment="0" applyProtection="0"/>
    <xf numFmtId="0" fontId="89" fillId="17" borderId="20" applyNumberFormat="0" applyAlignment="0" applyProtection="0"/>
    <xf numFmtId="0" fontId="70" fillId="75" borderId="39" applyNumberFormat="0" applyAlignment="0" applyProtection="0"/>
    <xf numFmtId="0" fontId="70" fillId="75" borderId="39" applyNumberFormat="0" applyAlignment="0" applyProtection="0"/>
    <xf numFmtId="0" fontId="70" fillId="75" borderId="39" applyNumberFormat="0" applyAlignment="0" applyProtection="0"/>
    <xf numFmtId="0" fontId="70" fillId="75" borderId="39" applyNumberFormat="0" applyAlignment="0" applyProtection="0"/>
    <xf numFmtId="0" fontId="70" fillId="75" borderId="39" applyNumberFormat="0" applyAlignment="0" applyProtection="0"/>
    <xf numFmtId="0" fontId="70" fillId="75" borderId="39" applyNumberFormat="0" applyAlignment="0" applyProtection="0"/>
    <xf numFmtId="0" fontId="70" fillId="75" borderId="39" applyNumberFormat="0" applyAlignment="0" applyProtection="0"/>
    <xf numFmtId="166" fontId="7" fillId="0" borderId="0" applyFont="0" applyFill="0" applyBorder="0" applyAlignment="0" applyProtection="0"/>
    <xf numFmtId="166" fontId="7"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8" fillId="0" borderId="0" applyFont="0" applyFill="0" applyBorder="0" applyAlignment="0" applyProtection="0"/>
    <xf numFmtId="166" fontId="2"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65" fontId="2" fillId="0" borderId="0" applyFont="0" applyFill="0" applyBorder="0" applyAlignment="0" applyProtection="0"/>
    <xf numFmtId="0" fontId="90"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91" fillId="12"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91" fillId="12" borderId="0" applyNumberFormat="0" applyBorder="0" applyAlignment="0" applyProtection="0"/>
    <xf numFmtId="0" fontId="91" fillId="12" borderId="0" applyNumberFormat="0" applyBorder="0" applyAlignment="0" applyProtection="0"/>
    <xf numFmtId="0" fontId="91" fillId="12"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92" fillId="0" borderId="14" applyNumberFormat="0" applyFill="0" applyAlignment="0" applyProtection="0"/>
    <xf numFmtId="0" fontId="73" fillId="0" borderId="40" applyNumberFormat="0" applyFill="0" applyAlignment="0" applyProtection="0"/>
    <xf numFmtId="0" fontId="73" fillId="0" borderId="40" applyNumberFormat="0" applyFill="0" applyAlignment="0" applyProtection="0"/>
    <xf numFmtId="0" fontId="92" fillId="0" borderId="14" applyNumberFormat="0" applyFill="0" applyAlignment="0" applyProtection="0"/>
    <xf numFmtId="0" fontId="92" fillId="0" borderId="14" applyNumberFormat="0" applyFill="0" applyAlignment="0" applyProtection="0"/>
    <xf numFmtId="0" fontId="92" fillId="0" borderId="14" applyNumberFormat="0" applyFill="0" applyAlignment="0" applyProtection="0"/>
    <xf numFmtId="0" fontId="73" fillId="0" borderId="40" applyNumberFormat="0" applyFill="0" applyAlignment="0" applyProtection="0"/>
    <xf numFmtId="0" fontId="73" fillId="0" borderId="40" applyNumberFormat="0" applyFill="0" applyAlignment="0" applyProtection="0"/>
    <xf numFmtId="0" fontId="73" fillId="0" borderId="40" applyNumberFormat="0" applyFill="0" applyAlignment="0" applyProtection="0"/>
    <xf numFmtId="0" fontId="73" fillId="0" borderId="40" applyNumberFormat="0" applyFill="0" applyAlignment="0" applyProtection="0"/>
    <xf numFmtId="0" fontId="73" fillId="0" borderId="40" applyNumberFormat="0" applyFill="0" applyAlignment="0" applyProtection="0"/>
    <xf numFmtId="0" fontId="73" fillId="0" borderId="40" applyNumberFormat="0" applyFill="0" applyAlignment="0" applyProtection="0"/>
    <xf numFmtId="0" fontId="73" fillId="0" borderId="40" applyNumberFormat="0" applyFill="0" applyAlignment="0" applyProtection="0"/>
    <xf numFmtId="0" fontId="93" fillId="0" borderId="15" applyNumberFormat="0" applyFill="0" applyAlignment="0" applyProtection="0"/>
    <xf numFmtId="0" fontId="74" fillId="0" borderId="41" applyNumberFormat="0" applyFill="0" applyAlignment="0" applyProtection="0"/>
    <xf numFmtId="0" fontId="74" fillId="0" borderId="41" applyNumberFormat="0" applyFill="0" applyAlignment="0" applyProtection="0"/>
    <xf numFmtId="0" fontId="93" fillId="0" borderId="15" applyNumberFormat="0" applyFill="0" applyAlignment="0" applyProtection="0"/>
    <xf numFmtId="0" fontId="93" fillId="0" borderId="15" applyNumberFormat="0" applyFill="0" applyAlignment="0" applyProtection="0"/>
    <xf numFmtId="0" fontId="93" fillId="0" borderId="15" applyNumberFormat="0" applyFill="0" applyAlignment="0" applyProtection="0"/>
    <xf numFmtId="0" fontId="74" fillId="0" borderId="41" applyNumberFormat="0" applyFill="0" applyAlignment="0" applyProtection="0"/>
    <xf numFmtId="0" fontId="74" fillId="0" borderId="41" applyNumberFormat="0" applyFill="0" applyAlignment="0" applyProtection="0"/>
    <xf numFmtId="0" fontId="74" fillId="0" borderId="41" applyNumberFormat="0" applyFill="0" applyAlignment="0" applyProtection="0"/>
    <xf numFmtId="0" fontId="74" fillId="0" borderId="41" applyNumberFormat="0" applyFill="0" applyAlignment="0" applyProtection="0"/>
    <xf numFmtId="0" fontId="74" fillId="0" borderId="41" applyNumberFormat="0" applyFill="0" applyAlignment="0" applyProtection="0"/>
    <xf numFmtId="0" fontId="74" fillId="0" borderId="41" applyNumberFormat="0" applyFill="0" applyAlignment="0" applyProtection="0"/>
    <xf numFmtId="0" fontId="74" fillId="0" borderId="41" applyNumberFormat="0" applyFill="0" applyAlignment="0" applyProtection="0"/>
    <xf numFmtId="0" fontId="94" fillId="0" borderId="16" applyNumberFormat="0" applyFill="0" applyAlignment="0" applyProtection="0"/>
    <xf numFmtId="0" fontId="75" fillId="0" borderId="42" applyNumberFormat="0" applyFill="0" applyAlignment="0" applyProtection="0"/>
    <xf numFmtId="0" fontId="75" fillId="0" borderId="42" applyNumberFormat="0" applyFill="0" applyAlignment="0" applyProtection="0"/>
    <xf numFmtId="0" fontId="94" fillId="0" borderId="16" applyNumberFormat="0" applyFill="0" applyAlignment="0" applyProtection="0"/>
    <xf numFmtId="0" fontId="94" fillId="0" borderId="16" applyNumberFormat="0" applyFill="0" applyAlignment="0" applyProtection="0"/>
    <xf numFmtId="0" fontId="94" fillId="0" borderId="16" applyNumberFormat="0" applyFill="0" applyAlignment="0" applyProtection="0"/>
    <xf numFmtId="0" fontId="75" fillId="0" borderId="42" applyNumberFormat="0" applyFill="0" applyAlignment="0" applyProtection="0"/>
    <xf numFmtId="0" fontId="75" fillId="0" borderId="42" applyNumberFormat="0" applyFill="0" applyAlignment="0" applyProtection="0"/>
    <xf numFmtId="0" fontId="75" fillId="0" borderId="42" applyNumberFormat="0" applyFill="0" applyAlignment="0" applyProtection="0"/>
    <xf numFmtId="0" fontId="75" fillId="0" borderId="42" applyNumberFormat="0" applyFill="0" applyAlignment="0" applyProtection="0"/>
    <xf numFmtId="0" fontId="75" fillId="0" borderId="42" applyNumberFormat="0" applyFill="0" applyAlignment="0" applyProtection="0"/>
    <xf numFmtId="0" fontId="75" fillId="0" borderId="42" applyNumberFormat="0" applyFill="0" applyAlignment="0" applyProtection="0"/>
    <xf numFmtId="0" fontId="75" fillId="0" borderId="42" applyNumberFormat="0" applyFill="0" applyAlignment="0" applyProtection="0"/>
    <xf numFmtId="0" fontId="94"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95" fillId="15" borderId="17" applyNumberFormat="0" applyAlignment="0" applyProtection="0"/>
    <xf numFmtId="0" fontId="76" fillId="61" borderId="38" applyNumberFormat="0" applyAlignment="0" applyProtection="0"/>
    <xf numFmtId="0" fontId="76" fillId="61" borderId="38" applyNumberFormat="0" applyAlignment="0" applyProtection="0"/>
    <xf numFmtId="0" fontId="95" fillId="15" borderId="17" applyNumberFormat="0" applyAlignment="0" applyProtection="0"/>
    <xf numFmtId="0" fontId="95" fillId="15" borderId="17" applyNumberFormat="0" applyAlignment="0" applyProtection="0"/>
    <xf numFmtId="0" fontId="95" fillId="15" borderId="17" applyNumberFormat="0" applyAlignment="0" applyProtection="0"/>
    <xf numFmtId="0" fontId="76" fillId="61" borderId="38" applyNumberFormat="0" applyAlignment="0" applyProtection="0"/>
    <xf numFmtId="0" fontId="76" fillId="61" borderId="38" applyNumberFormat="0" applyAlignment="0" applyProtection="0"/>
    <xf numFmtId="0" fontId="76" fillId="61" borderId="38" applyNumberFormat="0" applyAlignment="0" applyProtection="0"/>
    <xf numFmtId="0" fontId="76" fillId="61" borderId="38" applyNumberFormat="0" applyAlignment="0" applyProtection="0"/>
    <xf numFmtId="0" fontId="76" fillId="61" borderId="38" applyNumberFormat="0" applyAlignment="0" applyProtection="0"/>
    <xf numFmtId="0" fontId="76" fillId="61" borderId="38" applyNumberFormat="0" applyAlignment="0" applyProtection="0"/>
    <xf numFmtId="0" fontId="76" fillId="61" borderId="38" applyNumberFormat="0" applyAlignment="0" applyProtection="0"/>
    <xf numFmtId="0" fontId="96" fillId="0" borderId="19" applyNumberFormat="0" applyFill="0" applyAlignment="0" applyProtection="0"/>
    <xf numFmtId="0" fontId="77" fillId="0" borderId="43" applyNumberFormat="0" applyFill="0" applyAlignment="0" applyProtection="0"/>
    <xf numFmtId="0" fontId="77" fillId="0" borderId="43" applyNumberFormat="0" applyFill="0" applyAlignment="0" applyProtection="0"/>
    <xf numFmtId="0" fontId="96" fillId="0" borderId="19" applyNumberFormat="0" applyFill="0" applyAlignment="0" applyProtection="0"/>
    <xf numFmtId="0" fontId="96" fillId="0" borderId="19" applyNumberFormat="0" applyFill="0" applyAlignment="0" applyProtection="0"/>
    <xf numFmtId="0" fontId="96" fillId="0" borderId="19" applyNumberFormat="0" applyFill="0" applyAlignment="0" applyProtection="0"/>
    <xf numFmtId="0" fontId="77" fillId="0" borderId="43" applyNumberFormat="0" applyFill="0" applyAlignment="0" applyProtection="0"/>
    <xf numFmtId="0" fontId="77" fillId="0" borderId="43" applyNumberFormat="0" applyFill="0" applyAlignment="0" applyProtection="0"/>
    <xf numFmtId="0" fontId="77" fillId="0" borderId="43" applyNumberFormat="0" applyFill="0" applyAlignment="0" applyProtection="0"/>
    <xf numFmtId="0" fontId="77" fillId="0" borderId="43" applyNumberFormat="0" applyFill="0" applyAlignment="0" applyProtection="0"/>
    <xf numFmtId="0" fontId="77" fillId="0" borderId="43" applyNumberFormat="0" applyFill="0" applyAlignment="0" applyProtection="0"/>
    <xf numFmtId="0" fontId="77" fillId="0" borderId="43" applyNumberFormat="0" applyFill="0" applyAlignment="0" applyProtection="0"/>
    <xf numFmtId="0" fontId="77" fillId="0" borderId="43" applyNumberFormat="0" applyFill="0" applyAlignment="0" applyProtection="0"/>
    <xf numFmtId="0" fontId="97" fillId="14" borderId="0" applyNumberFormat="0" applyBorder="0" applyAlignment="0" applyProtection="0"/>
    <xf numFmtId="0" fontId="78" fillId="76" borderId="0" applyNumberFormat="0" applyBorder="0" applyAlignment="0" applyProtection="0"/>
    <xf numFmtId="0" fontId="78" fillId="76"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78" fillId="76" borderId="0" applyNumberFormat="0" applyBorder="0" applyAlignment="0" applyProtection="0"/>
    <xf numFmtId="0" fontId="78" fillId="76" borderId="0" applyNumberFormat="0" applyBorder="0" applyAlignment="0" applyProtection="0"/>
    <xf numFmtId="0" fontId="78" fillId="76" borderId="0" applyNumberFormat="0" applyBorder="0" applyAlignment="0" applyProtection="0"/>
    <xf numFmtId="0" fontId="78" fillId="76" borderId="0" applyNumberFormat="0" applyBorder="0" applyAlignment="0" applyProtection="0"/>
    <xf numFmtId="0" fontId="78" fillId="76" borderId="0" applyNumberFormat="0" applyBorder="0" applyAlignment="0" applyProtection="0"/>
    <xf numFmtId="0" fontId="78" fillId="76" borderId="0" applyNumberFormat="0" applyBorder="0" applyAlignment="0" applyProtection="0"/>
    <xf numFmtId="0" fontId="78" fillId="76" borderId="0" applyNumberFormat="0" applyBorder="0" applyAlignment="0" applyProtection="0"/>
    <xf numFmtId="0" fontId="46" fillId="0" borderId="0"/>
    <xf numFmtId="0" fontId="7" fillId="0" borderId="0"/>
    <xf numFmtId="0" fontId="2" fillId="0" borderId="0"/>
    <xf numFmtId="0" fontId="7" fillId="0" borderId="0"/>
    <xf numFmtId="0" fontId="7" fillId="0" borderId="0"/>
    <xf numFmtId="0" fontId="48" fillId="0" borderId="0"/>
    <xf numFmtId="0" fontId="7" fillId="0" borderId="0"/>
    <xf numFmtId="0" fontId="48" fillId="0" borderId="0"/>
    <xf numFmtId="0" fontId="48" fillId="0" borderId="0"/>
    <xf numFmtId="0" fontId="48" fillId="0" borderId="0"/>
    <xf numFmtId="0" fontId="46" fillId="0" borderId="0"/>
    <xf numFmtId="0" fontId="46" fillId="0" borderId="0"/>
    <xf numFmtId="0" fontId="2" fillId="0" borderId="0"/>
    <xf numFmtId="0" fontId="7" fillId="0" borderId="0"/>
    <xf numFmtId="0" fontId="7" fillId="0" borderId="0"/>
    <xf numFmtId="0" fontId="2" fillId="0" borderId="0"/>
    <xf numFmtId="0" fontId="2" fillId="0" borderId="0"/>
    <xf numFmtId="0" fontId="46" fillId="0" borderId="0"/>
    <xf numFmtId="0" fontId="2" fillId="0" borderId="0"/>
    <xf numFmtId="0" fontId="7" fillId="0" borderId="0"/>
    <xf numFmtId="0" fontId="46" fillId="0" borderId="0"/>
    <xf numFmtId="0" fontId="2" fillId="0" borderId="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xf numFmtId="0" fontId="48" fillId="0" borderId="0"/>
    <xf numFmtId="0" fontId="48" fillId="0" borderId="0"/>
    <xf numFmtId="0" fontId="66" fillId="0" borderId="0"/>
    <xf numFmtId="0" fontId="2" fillId="0" borderId="0"/>
    <xf numFmtId="0" fontId="2" fillId="0" borderId="0"/>
    <xf numFmtId="0" fontId="46" fillId="0" borderId="0"/>
    <xf numFmtId="0" fontId="7" fillId="0" borderId="0"/>
    <xf numFmtId="0" fontId="7" fillId="0" borderId="0"/>
    <xf numFmtId="0" fontId="2" fillId="0" borderId="0"/>
    <xf numFmtId="0" fontId="7" fillId="0" borderId="0"/>
    <xf numFmtId="0" fontId="46" fillId="0" borderId="0"/>
    <xf numFmtId="0" fontId="46" fillId="0" borderId="0"/>
    <xf numFmtId="0" fontId="46" fillId="0" borderId="0"/>
    <xf numFmtId="0" fontId="7" fillId="0" borderId="0"/>
    <xf numFmtId="0" fontId="46" fillId="0" borderId="0"/>
    <xf numFmtId="0" fontId="46" fillId="0" borderId="0"/>
    <xf numFmtId="0" fontId="46" fillId="0" borderId="0"/>
    <xf numFmtId="0" fontId="7" fillId="0" borderId="0"/>
    <xf numFmtId="0" fontId="46" fillId="0" borderId="0"/>
    <xf numFmtId="0" fontId="46" fillId="0" borderId="0"/>
    <xf numFmtId="0" fontId="46" fillId="0" borderId="0"/>
    <xf numFmtId="0" fontId="7" fillId="0" borderId="0"/>
    <xf numFmtId="0" fontId="48" fillId="18" borderId="21" applyNumberFormat="0" applyFont="0" applyAlignment="0" applyProtection="0"/>
    <xf numFmtId="0" fontId="2" fillId="77" borderId="44" applyNumberFormat="0" applyFont="0" applyAlignment="0" applyProtection="0"/>
    <xf numFmtId="0" fontId="2" fillId="77" borderId="44" applyNumberFormat="0" applyFont="0" applyAlignment="0" applyProtection="0"/>
    <xf numFmtId="0" fontId="2" fillId="77" borderId="44" applyNumberFormat="0" applyFont="0" applyAlignment="0" applyProtection="0"/>
    <xf numFmtId="0" fontId="2" fillId="77" borderId="44" applyNumberFormat="0" applyFont="0" applyAlignment="0" applyProtection="0"/>
    <xf numFmtId="0" fontId="2" fillId="77" borderId="44" applyNumberFormat="0" applyFont="0" applyAlignment="0" applyProtection="0"/>
    <xf numFmtId="0" fontId="2" fillId="77" borderId="44" applyNumberFormat="0" applyFont="0" applyAlignment="0" applyProtection="0"/>
    <xf numFmtId="0" fontId="2" fillId="77" borderId="44" applyNumberFormat="0" applyFont="0" applyAlignment="0" applyProtection="0"/>
    <xf numFmtId="0" fontId="2" fillId="77" borderId="44" applyNumberFormat="0" applyFont="0" applyAlignment="0" applyProtection="0"/>
    <xf numFmtId="0" fontId="2" fillId="77" borderId="44" applyNumberFormat="0" applyFont="0" applyAlignment="0" applyProtection="0"/>
    <xf numFmtId="0" fontId="2" fillId="77" borderId="44" applyNumberFormat="0" applyFont="0" applyAlignment="0" applyProtection="0"/>
    <xf numFmtId="0" fontId="48" fillId="18" borderId="21" applyNumberFormat="0" applyFont="0" applyAlignment="0" applyProtection="0"/>
    <xf numFmtId="0" fontId="2" fillId="77" borderId="44" applyNumberFormat="0" applyFont="0" applyAlignment="0" applyProtection="0"/>
    <xf numFmtId="0" fontId="2" fillId="77" borderId="44" applyNumberFormat="0" applyFont="0" applyAlignment="0" applyProtection="0"/>
    <xf numFmtId="0" fontId="98" fillId="16" borderId="18" applyNumberFormat="0" applyAlignment="0" applyProtection="0"/>
    <xf numFmtId="0" fontId="79" fillId="74" borderId="45" applyNumberFormat="0" applyAlignment="0" applyProtection="0"/>
    <xf numFmtId="0" fontId="79" fillId="74" borderId="45" applyNumberFormat="0" applyAlignment="0" applyProtection="0"/>
    <xf numFmtId="0" fontId="98" fillId="16" borderId="18" applyNumberFormat="0" applyAlignment="0" applyProtection="0"/>
    <xf numFmtId="0" fontId="98" fillId="16" borderId="18" applyNumberFormat="0" applyAlignment="0" applyProtection="0"/>
    <xf numFmtId="0" fontId="98" fillId="16" borderId="18" applyNumberFormat="0" applyAlignment="0" applyProtection="0"/>
    <xf numFmtId="0" fontId="79" fillId="74" borderId="45" applyNumberFormat="0" applyAlignment="0" applyProtection="0"/>
    <xf numFmtId="0" fontId="79" fillId="74" borderId="45" applyNumberFormat="0" applyAlignment="0" applyProtection="0"/>
    <xf numFmtId="0" fontId="79" fillId="74" borderId="45" applyNumberFormat="0" applyAlignment="0" applyProtection="0"/>
    <xf numFmtId="0" fontId="79" fillId="74" borderId="45" applyNumberFormat="0" applyAlignment="0" applyProtection="0"/>
    <xf numFmtId="0" fontId="79" fillId="74" borderId="45" applyNumberFormat="0" applyAlignment="0" applyProtection="0"/>
    <xf numFmtId="0" fontId="79" fillId="74" borderId="45" applyNumberFormat="0" applyAlignment="0" applyProtection="0"/>
    <xf numFmtId="0" fontId="79" fillId="74" borderId="45" applyNumberFormat="0" applyAlignment="0" applyProtection="0"/>
    <xf numFmtId="9" fontId="2" fillId="0" borderId="0" applyFont="0" applyFill="0" applyBorder="0" applyAlignment="0" applyProtection="0"/>
    <xf numFmtId="9" fontId="8" fillId="0" borderId="0" applyFont="0" applyFill="0" applyBorder="0" applyAlignment="0" applyProtection="0"/>
    <xf numFmtId="0" fontId="84" fillId="0" borderId="0"/>
    <xf numFmtId="0" fontId="99"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49" fillId="0" borderId="22"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49" fillId="0" borderId="22" applyNumberFormat="0" applyFill="0" applyAlignment="0" applyProtection="0"/>
    <xf numFmtId="0" fontId="49" fillId="0" borderId="22" applyNumberFormat="0" applyFill="0" applyAlignment="0" applyProtection="0"/>
    <xf numFmtId="0" fontId="49" fillId="0" borderId="22"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65"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3" fillId="0" borderId="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8"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0" fontId="46" fillId="0" borderId="0"/>
    <xf numFmtId="0" fontId="46" fillId="0" borderId="0"/>
    <xf numFmtId="0" fontId="2" fillId="0" borderId="0"/>
    <xf numFmtId="0" fontId="7" fillId="0" borderId="0"/>
    <xf numFmtId="0" fontId="7" fillId="0" borderId="0"/>
    <xf numFmtId="0" fontId="46" fillId="0" borderId="0"/>
    <xf numFmtId="0" fontId="2" fillId="0" borderId="0"/>
    <xf numFmtId="0" fontId="46"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66" fillId="0" borderId="0"/>
    <xf numFmtId="0" fontId="2" fillId="0" borderId="0"/>
    <xf numFmtId="0" fontId="46" fillId="0" borderId="0"/>
    <xf numFmtId="0" fontId="7" fillId="0" borderId="0"/>
    <xf numFmtId="9" fontId="2" fillId="0" borderId="0" applyFont="0" applyFill="0" applyBorder="0" applyAlignment="0" applyProtection="0"/>
    <xf numFmtId="9" fontId="8" fillId="0" borderId="0" applyFont="0" applyFill="0" applyBorder="0" applyAlignment="0" applyProtection="0"/>
    <xf numFmtId="0" fontId="2" fillId="0" borderId="0" applyNumberFormat="0" applyFill="0" applyBorder="0" applyAlignment="0" applyProtection="0"/>
    <xf numFmtId="0" fontId="84" fillId="0" borderId="0"/>
    <xf numFmtId="0" fontId="2" fillId="0" borderId="0" applyNumberFormat="0" applyFill="0" applyBorder="0" applyAlignment="0" applyProtection="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7" fillId="0" borderId="0">
      <alignment horizontal="center" wrapText="1"/>
      <protection locked="0"/>
    </xf>
    <xf numFmtId="172" fontId="103" fillId="0" borderId="0" applyFill="0" applyBorder="0" applyAlignment="0"/>
    <xf numFmtId="173" fontId="103" fillId="0" borderId="0" applyFill="0" applyBorder="0" applyAlignment="0"/>
    <xf numFmtId="174" fontId="103" fillId="0" borderId="0" applyFill="0" applyBorder="0" applyAlignment="0"/>
    <xf numFmtId="175" fontId="103" fillId="0" borderId="0" applyFill="0" applyBorder="0" applyAlignment="0"/>
    <xf numFmtId="176" fontId="103" fillId="0" borderId="0" applyFill="0" applyBorder="0" applyAlignment="0"/>
    <xf numFmtId="172" fontId="103" fillId="0" borderId="0" applyFill="0" applyBorder="0" applyAlignment="0"/>
    <xf numFmtId="177" fontId="103" fillId="0" borderId="0" applyFill="0" applyBorder="0" applyAlignment="0"/>
    <xf numFmtId="173" fontId="103" fillId="0" borderId="0" applyFill="0" applyBorder="0" applyAlignment="0"/>
    <xf numFmtId="178" fontId="2" fillId="0" borderId="0"/>
    <xf numFmtId="178" fontId="2" fillId="0" borderId="0"/>
    <xf numFmtId="178" fontId="2" fillId="0" borderId="0"/>
    <xf numFmtId="178" fontId="2" fillId="0" borderId="0"/>
    <xf numFmtId="178" fontId="2" fillId="0" borderId="0"/>
    <xf numFmtId="178" fontId="2" fillId="0" borderId="0"/>
    <xf numFmtId="178" fontId="2" fillId="0" borderId="0"/>
    <xf numFmtId="178" fontId="2" fillId="0" borderId="0"/>
    <xf numFmtId="172" fontId="103" fillId="0" borderId="0" applyFont="0" applyFill="0" applyBorder="0" applyAlignment="0" applyProtection="0"/>
    <xf numFmtId="173" fontId="48" fillId="0" borderId="0" applyFont="0" applyFill="0" applyBorder="0" applyAlignment="0" applyProtection="0"/>
    <xf numFmtId="41" fontId="48" fillId="0" borderId="0" applyFont="0" applyFill="0" applyBorder="0" applyAlignment="0" applyProtection="0"/>
    <xf numFmtId="0" fontId="108" fillId="0" borderId="0" applyNumberFormat="0" applyAlignment="0">
      <alignment horizontal="left"/>
    </xf>
    <xf numFmtId="0" fontId="109" fillId="0" borderId="0" applyNumberFormat="0" applyAlignment="0"/>
    <xf numFmtId="173" fontId="103" fillId="0" borderId="0" applyFont="0" applyFill="0" applyBorder="0" applyAlignment="0" applyProtection="0"/>
    <xf numFmtId="14" fontId="104" fillId="0" borderId="0" applyFill="0" applyBorder="0" applyAlignment="0"/>
    <xf numFmtId="38" fontId="105" fillId="0" borderId="49">
      <alignment vertical="center"/>
    </xf>
    <xf numFmtId="172" fontId="103" fillId="0" borderId="0" applyFill="0" applyBorder="0" applyAlignment="0"/>
    <xf numFmtId="173" fontId="103" fillId="0" borderId="0" applyFill="0" applyBorder="0" applyAlignment="0"/>
    <xf numFmtId="172" fontId="103" fillId="0" borderId="0" applyFill="0" applyBorder="0" applyAlignment="0"/>
    <xf numFmtId="177" fontId="103" fillId="0" borderId="0" applyFill="0" applyBorder="0" applyAlignment="0"/>
    <xf numFmtId="173" fontId="103" fillId="0" borderId="0" applyFill="0" applyBorder="0" applyAlignment="0"/>
    <xf numFmtId="0" fontId="110" fillId="0" borderId="0" applyNumberFormat="0" applyAlignment="0">
      <alignment horizontal="left"/>
    </xf>
    <xf numFmtId="189" fontId="118" fillId="0" borderId="0" applyFill="0" applyBorder="0" applyAlignment="0" applyProtection="0"/>
    <xf numFmtId="38" fontId="102" fillId="79" borderId="0" applyNumberFormat="0" applyBorder="0" applyAlignment="0" applyProtection="0"/>
    <xf numFmtId="0" fontId="6" fillId="0" borderId="50" applyNumberFormat="0" applyAlignment="0" applyProtection="0">
      <alignment horizontal="left" vertical="center"/>
    </xf>
    <xf numFmtId="0" fontId="6" fillId="0" borderId="48">
      <alignment horizontal="left" vertical="center"/>
    </xf>
    <xf numFmtId="0" fontId="111" fillId="0" borderId="51">
      <alignment horizontal="center"/>
    </xf>
    <xf numFmtId="0" fontId="111" fillId="0" borderId="0">
      <alignment horizontal="center"/>
    </xf>
    <xf numFmtId="10" fontId="102" fillId="80" borderId="47" applyNumberFormat="0" applyBorder="0" applyAlignment="0" applyProtection="0"/>
    <xf numFmtId="185" fontId="112" fillId="81" borderId="0"/>
    <xf numFmtId="172" fontId="103" fillId="0" borderId="0" applyFill="0" applyBorder="0" applyAlignment="0"/>
    <xf numFmtId="173" fontId="103" fillId="0" borderId="0" applyFill="0" applyBorder="0" applyAlignment="0"/>
    <xf numFmtId="172" fontId="103" fillId="0" borderId="0" applyFill="0" applyBorder="0" applyAlignment="0"/>
    <xf numFmtId="177" fontId="103" fillId="0" borderId="0" applyFill="0" applyBorder="0" applyAlignment="0"/>
    <xf numFmtId="173" fontId="103" fillId="0" borderId="0" applyFill="0" applyBorder="0" applyAlignment="0"/>
    <xf numFmtId="185" fontId="113" fillId="82" borderId="0"/>
    <xf numFmtId="38" fontId="105" fillId="0" borderId="0" applyFont="0" applyFill="0" applyBorder="0" applyAlignment="0" applyProtection="0"/>
    <xf numFmtId="40" fontId="105" fillId="0" borderId="0" applyFont="0" applyFill="0" applyBorder="0" applyAlignment="0" applyProtection="0"/>
    <xf numFmtId="187" fontId="2" fillId="0" borderId="0" applyFont="0" applyFill="0" applyBorder="0" applyAlignment="0" applyProtection="0"/>
    <xf numFmtId="186" fontId="2" fillId="0" borderId="0" applyFont="0" applyFill="0" applyBorder="0" applyAlignment="0" applyProtection="0"/>
    <xf numFmtId="179" fontId="106" fillId="0" borderId="0"/>
    <xf numFmtId="0" fontId="2" fillId="0" borderId="0"/>
    <xf numFmtId="0" fontId="2" fillId="0" borderId="0"/>
    <xf numFmtId="0" fontId="119" fillId="0" borderId="0"/>
    <xf numFmtId="0" fontId="119" fillId="0" borderId="0"/>
    <xf numFmtId="0" fontId="1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Font="0" applyFill="0" applyBorder="0" applyAlignment="0" applyProtection="0"/>
    <xf numFmtId="0" fontId="2" fillId="0" borderId="0" applyFont="0" applyFill="0" applyBorder="0" applyAlignment="0" applyProtection="0"/>
    <xf numFmtId="14" fontId="107" fillId="0" borderId="0">
      <alignment horizontal="center" wrapText="1"/>
      <protection locked="0"/>
    </xf>
    <xf numFmtId="176" fontId="103" fillId="0" borderId="0" applyFont="0" applyFill="0" applyBorder="0" applyAlignment="0" applyProtection="0"/>
    <xf numFmtId="180" fontId="103" fillId="0" borderId="0" applyFont="0" applyFill="0" applyBorder="0" applyAlignment="0" applyProtection="0"/>
    <xf numFmtId="10" fontId="2" fillId="0" borderId="0" applyFont="0" applyFill="0" applyBorder="0" applyAlignment="0" applyProtection="0"/>
    <xf numFmtId="9" fontId="2" fillId="0" borderId="0" applyFont="0" applyFill="0" applyBorder="0" applyAlignment="0" applyProtection="0"/>
    <xf numFmtId="172" fontId="103" fillId="0" borderId="0" applyFill="0" applyBorder="0" applyAlignment="0"/>
    <xf numFmtId="173" fontId="103" fillId="0" borderId="0" applyFill="0" applyBorder="0" applyAlignment="0"/>
    <xf numFmtId="172" fontId="103" fillId="0" borderId="0" applyFill="0" applyBorder="0" applyAlignment="0"/>
    <xf numFmtId="177" fontId="103" fillId="0" borderId="0" applyFill="0" applyBorder="0" applyAlignment="0"/>
    <xf numFmtId="173" fontId="103" fillId="0" borderId="0" applyFill="0" applyBorder="0" applyAlignment="0"/>
    <xf numFmtId="164" fontId="114" fillId="0" borderId="0"/>
    <xf numFmtId="0" fontId="105" fillId="0" borderId="0" applyNumberFormat="0" applyFont="0" applyFill="0" applyBorder="0" applyAlignment="0" applyProtection="0">
      <alignment horizontal="left"/>
    </xf>
    <xf numFmtId="0" fontId="115" fillId="83" borderId="0" applyNumberFormat="0" applyFont="0" applyBorder="0" applyAlignment="0">
      <alignment horizontal="center"/>
    </xf>
    <xf numFmtId="188" fontId="4" fillId="0" borderId="0" applyNumberFormat="0" applyFill="0" applyBorder="0" applyAlignment="0" applyProtection="0">
      <alignment horizontal="left"/>
    </xf>
    <xf numFmtId="0" fontId="115" fillId="1" borderId="48" applyNumberFormat="0" applyFont="0" applyAlignment="0">
      <alignment horizontal="center"/>
    </xf>
    <xf numFmtId="0" fontId="116" fillId="0" borderId="0" applyNumberFormat="0" applyFill="0" applyBorder="0" applyAlignment="0">
      <alignment horizontal="center"/>
    </xf>
    <xf numFmtId="186" fontId="2" fillId="0" borderId="0">
      <alignment horizontal="center"/>
    </xf>
    <xf numFmtId="0" fontId="2" fillId="0" borderId="0"/>
    <xf numFmtId="0" fontId="120" fillId="0" borderId="0"/>
    <xf numFmtId="0" fontId="120" fillId="0" borderId="0"/>
    <xf numFmtId="0" fontId="120" fillId="0" borderId="0"/>
    <xf numFmtId="40" fontId="117" fillId="0" borderId="0" applyBorder="0">
      <alignment horizontal="right"/>
    </xf>
    <xf numFmtId="49" fontId="104" fillId="0" borderId="0" applyFill="0" applyBorder="0" applyAlignment="0"/>
    <xf numFmtId="181" fontId="103" fillId="0" borderId="0" applyFill="0" applyBorder="0" applyAlignment="0"/>
    <xf numFmtId="182" fontId="103" fillId="0" borderId="0" applyFill="0" applyBorder="0" applyAlignment="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6" fontId="105" fillId="0" borderId="0" applyFont="0" applyFill="0" applyBorder="0" applyAlignment="0" applyProtection="0"/>
    <xf numFmtId="183" fontId="2" fillId="0" borderId="0" applyFont="0" applyFill="0" applyBorder="0" applyAlignment="0" applyProtection="0"/>
    <xf numFmtId="18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5"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84" fillId="0" borderId="0"/>
    <xf numFmtId="0" fontId="2" fillId="0" borderId="0" applyFont="0" applyFill="0" applyBorder="0" applyAlignment="0" applyProtection="0"/>
    <xf numFmtId="0" fontId="2" fillId="0" borderId="0" applyFont="0" applyFill="0" applyBorder="0" applyAlignment="0" applyProtection="0"/>
    <xf numFmtId="0" fontId="2" fillId="0" borderId="0"/>
    <xf numFmtId="184" fontId="2" fillId="0" borderId="0" applyFont="0" applyFill="0" applyBorder="0" applyAlignment="0" applyProtection="0"/>
    <xf numFmtId="183" fontId="2" fillId="0" borderId="0" applyFont="0" applyFill="0" applyBorder="0" applyAlignment="0" applyProtection="0"/>
    <xf numFmtId="168" fontId="2" fillId="0" borderId="0"/>
    <xf numFmtId="0" fontId="7" fillId="0" borderId="0"/>
    <xf numFmtId="0" fontId="7" fillId="18" borderId="21" applyNumberFormat="0" applyFont="0" applyAlignment="0" applyProtection="0"/>
    <xf numFmtId="0" fontId="7" fillId="0" borderId="0"/>
    <xf numFmtId="0" fontId="7" fillId="18" borderId="21" applyNumberFormat="0" applyFont="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8" fillId="0" borderId="0"/>
    <xf numFmtId="165" fontId="48" fillId="0" borderId="0" applyFont="0" applyFill="0" applyBorder="0" applyAlignment="0" applyProtection="0"/>
    <xf numFmtId="0" fontId="48" fillId="0" borderId="0"/>
    <xf numFmtId="0" fontId="48" fillId="0" borderId="0"/>
    <xf numFmtId="0" fontId="26" fillId="0" borderId="0"/>
    <xf numFmtId="166" fontId="26" fillId="0" borderId="0" applyFont="0" applyFill="0" applyBorder="0" applyAlignment="0" applyProtection="0"/>
    <xf numFmtId="0" fontId="48" fillId="0" borderId="0"/>
    <xf numFmtId="166" fontId="26" fillId="0" borderId="0" applyFont="0" applyFill="0" applyBorder="0" applyAlignment="0" applyProtection="0"/>
    <xf numFmtId="0" fontId="48" fillId="0" borderId="0"/>
    <xf numFmtId="0" fontId="48" fillId="0" borderId="0"/>
    <xf numFmtId="0" fontId="48" fillId="0" borderId="0"/>
    <xf numFmtId="0" fontId="26" fillId="0" borderId="0"/>
    <xf numFmtId="166" fontId="26" fillId="0" borderId="0" applyFont="0" applyFill="0" applyBorder="0" applyAlignment="0" applyProtection="0"/>
    <xf numFmtId="0" fontId="48" fillId="0" borderId="0"/>
    <xf numFmtId="166" fontId="26" fillId="0" borderId="0" applyFont="0" applyFill="0" applyBorder="0" applyAlignment="0" applyProtection="0"/>
    <xf numFmtId="0" fontId="48" fillId="0" borderId="0"/>
    <xf numFmtId="166" fontId="26" fillId="0" borderId="0" applyFont="0" applyFill="0" applyBorder="0" applyAlignment="0" applyProtection="0"/>
    <xf numFmtId="0" fontId="48" fillId="0" borderId="0"/>
    <xf numFmtId="166" fontId="26" fillId="0" borderId="0" applyFont="0" applyFill="0" applyBorder="0" applyAlignment="0" applyProtection="0"/>
    <xf numFmtId="0" fontId="48" fillId="0" borderId="0"/>
    <xf numFmtId="166" fontId="26" fillId="0" borderId="0" applyFont="0" applyFill="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40"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4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2" fillId="0" borderId="0" applyNumberFormat="0" applyFill="0" applyBorder="0" applyAlignment="0" applyProtection="0"/>
    <xf numFmtId="0" fontId="7" fillId="40" borderId="0" applyNumberFormat="0" applyBorder="0" applyAlignment="0" applyProtection="0"/>
    <xf numFmtId="0" fontId="7" fillId="41" borderId="0" applyNumberFormat="0" applyBorder="0" applyAlignment="0" applyProtection="0"/>
    <xf numFmtId="0" fontId="2" fillId="0" borderId="0" applyNumberFormat="0" applyFill="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119" fillId="0" borderId="0"/>
    <xf numFmtId="0" fontId="2" fillId="0" borderId="0"/>
    <xf numFmtId="0" fontId="2" fillId="0" borderId="0"/>
    <xf numFmtId="0" fontId="119" fillId="0" borderId="0"/>
    <xf numFmtId="0" fontId="2" fillId="0" borderId="0" applyNumberFormat="0" applyFill="0" applyBorder="0" applyAlignment="0" applyProtection="0"/>
    <xf numFmtId="0" fontId="7" fillId="41" borderId="0" applyNumberFormat="0" applyBorder="0" applyAlignment="0" applyProtection="0"/>
    <xf numFmtId="0" fontId="7" fillId="40" borderId="0" applyNumberFormat="0" applyBorder="0" applyAlignment="0" applyProtection="0"/>
    <xf numFmtId="0" fontId="7" fillId="37" borderId="0" applyNumberFormat="0" applyBorder="0" applyAlignment="0" applyProtection="0"/>
    <xf numFmtId="0" fontId="7" fillId="36" borderId="0" applyNumberFormat="0" applyBorder="0" applyAlignment="0" applyProtection="0"/>
    <xf numFmtId="0" fontId="7" fillId="33" borderId="0" applyNumberFormat="0" applyBorder="0" applyAlignment="0" applyProtection="0"/>
    <xf numFmtId="0" fontId="7" fillId="32" borderId="0" applyNumberFormat="0" applyBorder="0" applyAlignment="0" applyProtection="0"/>
    <xf numFmtId="0" fontId="7" fillId="29" borderId="0" applyNumberFormat="0" applyBorder="0" applyAlignment="0" applyProtection="0"/>
    <xf numFmtId="0" fontId="7" fillId="28" borderId="0" applyNumberFormat="0" applyBorder="0" applyAlignment="0" applyProtection="0"/>
    <xf numFmtId="0" fontId="7" fillId="25" borderId="0" applyNumberFormat="0" applyBorder="0" applyAlignment="0" applyProtection="0"/>
    <xf numFmtId="0" fontId="7" fillId="24" borderId="0" applyNumberFormat="0" applyBorder="0" applyAlignment="0" applyProtection="0"/>
    <xf numFmtId="0" fontId="7" fillId="21" borderId="0" applyNumberFormat="0" applyBorder="0" applyAlignment="0" applyProtection="0"/>
    <xf numFmtId="0" fontId="7" fillId="20" borderId="0" applyNumberFormat="0" applyBorder="0" applyAlignment="0" applyProtection="0"/>
    <xf numFmtId="166" fontId="26" fillId="0" borderId="0" applyFont="0" applyFill="0" applyBorder="0" applyAlignment="0" applyProtection="0"/>
    <xf numFmtId="0" fontId="48" fillId="0" borderId="0"/>
    <xf numFmtId="0" fontId="2" fillId="0" borderId="0" applyNumberFormat="0" applyFill="0" applyBorder="0" applyAlignment="0" applyProtection="0"/>
    <xf numFmtId="0" fontId="7" fillId="0" borderId="0"/>
    <xf numFmtId="0" fontId="7" fillId="18" borderId="21" applyNumberFormat="0" applyFont="0" applyAlignment="0" applyProtection="0"/>
    <xf numFmtId="0" fontId="7" fillId="0" borderId="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2" fillId="0" borderId="0"/>
    <xf numFmtId="0" fontId="26" fillId="0" borderId="0"/>
    <xf numFmtId="166" fontId="26" fillId="0" borderId="0" applyFont="0" applyFill="0" applyBorder="0" applyAlignment="0" applyProtection="0"/>
    <xf numFmtId="166" fontId="26" fillId="0" borderId="0" applyFont="0" applyFill="0" applyBorder="0" applyAlignment="0" applyProtection="0"/>
    <xf numFmtId="0" fontId="26" fillId="0" borderId="0"/>
    <xf numFmtId="0" fontId="119" fillId="0" borderId="0"/>
    <xf numFmtId="0" fontId="2" fillId="0" borderId="0"/>
    <xf numFmtId="0" fontId="119" fillId="0" borderId="0"/>
    <xf numFmtId="0" fontId="7" fillId="0" borderId="0"/>
    <xf numFmtId="0" fontId="7" fillId="0" borderId="0"/>
    <xf numFmtId="166" fontId="26" fillId="0" borderId="0" applyFont="0" applyFill="0" applyBorder="0" applyAlignment="0" applyProtection="0"/>
    <xf numFmtId="9" fontId="26" fillId="0" borderId="0" applyFont="0" applyFill="0" applyBorder="0" applyAlignment="0" applyProtection="0"/>
    <xf numFmtId="0" fontId="48" fillId="0" borderId="0"/>
    <xf numFmtId="0" fontId="2" fillId="0" borderId="0" applyNumberFormat="0" applyFill="0" applyBorder="0" applyAlignment="0" applyProtection="0"/>
    <xf numFmtId="0" fontId="7" fillId="18" borderId="21" applyNumberFormat="0" applyFont="0" applyAlignment="0" applyProtection="0"/>
    <xf numFmtId="0" fontId="7" fillId="0" borderId="0"/>
    <xf numFmtId="0" fontId="7" fillId="18" borderId="21" applyNumberFormat="0" applyFont="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166" fontId="26" fillId="0" borderId="0" applyFont="0" applyFill="0" applyBorder="0" applyAlignment="0" applyProtection="0"/>
    <xf numFmtId="166" fontId="26" fillId="0" borderId="0" applyFont="0" applyFill="0" applyBorder="0" applyAlignment="0" applyProtection="0"/>
    <xf numFmtId="0" fontId="26" fillId="0" borderId="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0" fontId="2" fillId="0" borderId="0"/>
    <xf numFmtId="0" fontId="7" fillId="0" borderId="0"/>
    <xf numFmtId="0" fontId="2" fillId="0" borderId="0" applyNumberFormat="0" applyFill="0" applyBorder="0" applyAlignment="0" applyProtection="0"/>
    <xf numFmtId="0" fontId="7" fillId="0" borderId="0"/>
    <xf numFmtId="0" fontId="7" fillId="18" borderId="21" applyNumberFormat="0" applyFont="0" applyAlignment="0" applyProtection="0"/>
    <xf numFmtId="0" fontId="7" fillId="0" borderId="0"/>
    <xf numFmtId="0" fontId="7" fillId="18" borderId="21" applyNumberFormat="0" applyFont="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26" fillId="0" borderId="0"/>
    <xf numFmtId="166" fontId="26" fillId="0" borderId="0" applyFont="0" applyFill="0" applyBorder="0" applyAlignment="0" applyProtection="0"/>
    <xf numFmtId="0" fontId="26" fillId="0" borderId="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0" fontId="2" fillId="0" borderId="0"/>
    <xf numFmtId="0" fontId="7" fillId="0" borderId="0"/>
    <xf numFmtId="0" fontId="2" fillId="0" borderId="0"/>
    <xf numFmtId="0" fontId="7" fillId="41" borderId="0" applyNumberFormat="0" applyBorder="0" applyAlignment="0" applyProtection="0"/>
    <xf numFmtId="0" fontId="7" fillId="40" borderId="0" applyNumberFormat="0" applyBorder="0" applyAlignment="0" applyProtection="0"/>
    <xf numFmtId="0" fontId="7" fillId="37"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1" borderId="0" applyNumberFormat="0" applyBorder="0" applyAlignment="0" applyProtection="0"/>
    <xf numFmtId="0" fontId="2" fillId="0" borderId="0"/>
    <xf numFmtId="0" fontId="119" fillId="0" borderId="0"/>
    <xf numFmtId="0" fontId="7" fillId="41" borderId="0" applyNumberFormat="0" applyBorder="0" applyAlignment="0" applyProtection="0"/>
    <xf numFmtId="0" fontId="7" fillId="40" borderId="0" applyNumberFormat="0" applyBorder="0" applyAlignment="0" applyProtection="0"/>
    <xf numFmtId="0" fontId="26" fillId="0" borderId="0"/>
    <xf numFmtId="0" fontId="7" fillId="29" borderId="0" applyNumberFormat="0" applyBorder="0" applyAlignment="0" applyProtection="0"/>
    <xf numFmtId="190" fontId="7" fillId="0" borderId="0" applyFont="0" applyFill="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33" borderId="0" applyNumberFormat="0" applyBorder="0" applyAlignment="0" applyProtection="0"/>
    <xf numFmtId="0" fontId="26" fillId="0" borderId="0"/>
    <xf numFmtId="0" fontId="7" fillId="28" borderId="0" applyNumberFormat="0" applyBorder="0" applyAlignment="0" applyProtection="0"/>
    <xf numFmtId="168" fontId="2" fillId="0" borderId="0"/>
    <xf numFmtId="0" fontId="7" fillId="28" borderId="0" applyNumberFormat="0" applyBorder="0" applyAlignment="0" applyProtection="0"/>
    <xf numFmtId="0" fontId="7" fillId="18" borderId="21" applyNumberFormat="0" applyFont="0" applyAlignment="0" applyProtection="0"/>
    <xf numFmtId="0" fontId="7" fillId="0" borderId="0"/>
    <xf numFmtId="0" fontId="7" fillId="20" borderId="0" applyNumberFormat="0" applyBorder="0" applyAlignment="0" applyProtection="0"/>
    <xf numFmtId="0" fontId="7" fillId="21" borderId="0" applyNumberFormat="0" applyBorder="0" applyAlignment="0" applyProtection="0"/>
    <xf numFmtId="0" fontId="7" fillId="36" borderId="0" applyNumberFormat="0" applyBorder="0" applyAlignment="0" applyProtection="0"/>
    <xf numFmtId="0" fontId="7" fillId="24" borderId="0" applyNumberFormat="0" applyBorder="0" applyAlignment="0" applyProtection="0"/>
    <xf numFmtId="0" fontId="7"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168" fontId="2" fillId="0" borderId="0"/>
    <xf numFmtId="0" fontId="7" fillId="18" borderId="21" applyNumberFormat="0" applyFont="0" applyAlignment="0" applyProtection="0"/>
    <xf numFmtId="168" fontId="2" fillId="0" borderId="0"/>
    <xf numFmtId="168" fontId="2" fillId="0" borderId="0"/>
    <xf numFmtId="0" fontId="7" fillId="0" borderId="0"/>
    <xf numFmtId="43" fontId="48" fillId="0" borderId="0" applyFont="0" applyFill="0" applyBorder="0" applyAlignment="0" applyProtection="0"/>
    <xf numFmtId="0" fontId="2" fillId="0" borderId="0"/>
    <xf numFmtId="0" fontId="7" fillId="0" borderId="0"/>
    <xf numFmtId="190" fontId="7" fillId="0" borderId="0" applyFont="0" applyFill="0" applyBorder="0" applyAlignment="0" applyProtection="0"/>
    <xf numFmtId="0" fontId="26" fillId="0" borderId="0"/>
    <xf numFmtId="0" fontId="26" fillId="0" borderId="0"/>
    <xf numFmtId="0" fontId="26" fillId="0" borderId="0"/>
    <xf numFmtId="0" fontId="7" fillId="18" borderId="21" applyNumberFormat="0" applyFont="0" applyAlignment="0" applyProtection="0"/>
    <xf numFmtId="0" fontId="7" fillId="0" borderId="0"/>
    <xf numFmtId="166" fontId="7" fillId="0" borderId="0" applyFont="0" applyFill="0" applyBorder="0" applyAlignment="0" applyProtection="0"/>
    <xf numFmtId="0" fontId="7" fillId="0" borderId="0"/>
    <xf numFmtId="0" fontId="7" fillId="18" borderId="21" applyNumberFormat="0" applyFont="0" applyAlignment="0" applyProtection="0"/>
    <xf numFmtId="0" fontId="7" fillId="0" borderId="0"/>
    <xf numFmtId="0" fontId="7" fillId="0" borderId="0"/>
    <xf numFmtId="0" fontId="7" fillId="18" borderId="21" applyNumberFormat="0" applyFont="0" applyAlignment="0" applyProtection="0"/>
    <xf numFmtId="0" fontId="7" fillId="0" borderId="0"/>
    <xf numFmtId="0" fontId="7" fillId="0" borderId="0"/>
    <xf numFmtId="0" fontId="7" fillId="18" borderId="21" applyNumberFormat="0" applyFont="0" applyAlignment="0" applyProtection="0"/>
    <xf numFmtId="0" fontId="2" fillId="0" borderId="0"/>
    <xf numFmtId="190" fontId="7" fillId="0" borderId="0" applyFont="0" applyFill="0" applyBorder="0" applyAlignment="0" applyProtection="0"/>
    <xf numFmtId="190"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2" fillId="0" borderId="0"/>
    <xf numFmtId="166" fontId="7" fillId="0" borderId="0" applyFont="0" applyFill="0" applyBorder="0" applyAlignment="0" applyProtection="0"/>
    <xf numFmtId="0" fontId="2" fillId="0" borderId="0"/>
    <xf numFmtId="168" fontId="2" fillId="0" borderId="0"/>
    <xf numFmtId="0" fontId="7" fillId="0" borderId="0"/>
    <xf numFmtId="190" fontId="7" fillId="0" borderId="0" applyFont="0" applyFill="0" applyBorder="0" applyAlignment="0" applyProtection="0"/>
    <xf numFmtId="0" fontId="7" fillId="33" borderId="0" applyNumberFormat="0" applyBorder="0" applyAlignment="0" applyProtection="0"/>
    <xf numFmtId="0" fontId="7" fillId="0" borderId="0"/>
    <xf numFmtId="190" fontId="7" fillId="0" borderId="0" applyFont="0" applyFill="0" applyBorder="0" applyAlignment="0" applyProtection="0"/>
    <xf numFmtId="0" fontId="7" fillId="18" borderId="21" applyNumberFormat="0" applyFont="0" applyAlignment="0" applyProtection="0"/>
    <xf numFmtId="168" fontId="2" fillId="0" borderId="0"/>
    <xf numFmtId="0" fontId="7" fillId="0" borderId="0"/>
    <xf numFmtId="0" fontId="7" fillId="18" borderId="21" applyNumberFormat="0" applyFont="0" applyAlignment="0" applyProtection="0"/>
    <xf numFmtId="168" fontId="2" fillId="0" borderId="0"/>
    <xf numFmtId="190" fontId="7" fillId="0" borderId="0" applyFont="0" applyFill="0" applyBorder="0" applyAlignment="0" applyProtection="0"/>
    <xf numFmtId="43" fontId="48" fillId="0" borderId="0" applyFont="0" applyFill="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29" borderId="0" applyNumberFormat="0" applyBorder="0" applyAlignment="0" applyProtection="0"/>
    <xf numFmtId="0" fontId="7" fillId="41" borderId="0" applyNumberFormat="0" applyBorder="0" applyAlignment="0" applyProtection="0"/>
    <xf numFmtId="0" fontId="7" fillId="40" borderId="0" applyNumberFormat="0" applyBorder="0" applyAlignment="0" applyProtection="0"/>
    <xf numFmtId="0" fontId="7" fillId="37" borderId="0" applyNumberFormat="0" applyBorder="0" applyAlignment="0" applyProtection="0"/>
    <xf numFmtId="0" fontId="7" fillId="20" borderId="0" applyNumberFormat="0" applyBorder="0" applyAlignment="0" applyProtection="0"/>
    <xf numFmtId="0" fontId="7" fillId="36" borderId="0" applyNumberFormat="0" applyBorder="0" applyAlignment="0" applyProtection="0"/>
    <xf numFmtId="0" fontId="7" fillId="18" borderId="21" applyNumberFormat="0" applyFont="0" applyAlignment="0" applyProtection="0"/>
    <xf numFmtId="0" fontId="7" fillId="20" borderId="0" applyNumberFormat="0" applyBorder="0" applyAlignment="0" applyProtection="0"/>
    <xf numFmtId="0" fontId="26" fillId="0" borderId="0"/>
    <xf numFmtId="0" fontId="119" fillId="0" borderId="0"/>
    <xf numFmtId="166" fontId="7" fillId="0" borderId="0" applyFont="0" applyFill="0" applyBorder="0" applyAlignment="0" applyProtection="0"/>
    <xf numFmtId="168" fontId="2" fillId="0" borderId="0"/>
    <xf numFmtId="0" fontId="26" fillId="0" borderId="0"/>
    <xf numFmtId="0" fontId="7" fillId="24" borderId="0" applyNumberFormat="0" applyBorder="0" applyAlignment="0" applyProtection="0"/>
    <xf numFmtId="0" fontId="7" fillId="0" borderId="0"/>
    <xf numFmtId="0" fontId="7" fillId="25" borderId="0" applyNumberFormat="0" applyBorder="0" applyAlignment="0" applyProtection="0"/>
    <xf numFmtId="168" fontId="2" fillId="0" borderId="0"/>
    <xf numFmtId="0" fontId="7" fillId="32"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18" borderId="21" applyNumberFormat="0" applyFont="0" applyAlignment="0" applyProtection="0"/>
    <xf numFmtId="0" fontId="2" fillId="0" borderId="0"/>
    <xf numFmtId="0" fontId="7" fillId="18" borderId="21" applyNumberFormat="0" applyFont="0" applyAlignment="0" applyProtection="0"/>
    <xf numFmtId="0" fontId="7" fillId="32" borderId="0" applyNumberFormat="0" applyBorder="0" applyAlignment="0" applyProtection="0"/>
    <xf numFmtId="0" fontId="7" fillId="21" borderId="0" applyNumberFormat="0" applyBorder="0" applyAlignment="0" applyProtection="0"/>
    <xf numFmtId="0" fontId="7" fillId="33" borderId="0" applyNumberFormat="0" applyBorder="0" applyAlignment="0" applyProtection="0"/>
    <xf numFmtId="0" fontId="7" fillId="37" borderId="0" applyNumberFormat="0" applyBorder="0" applyAlignment="0" applyProtection="0"/>
    <xf numFmtId="0" fontId="7" fillId="21" borderId="0" applyNumberFormat="0" applyBorder="0" applyAlignment="0" applyProtection="0"/>
    <xf numFmtId="0" fontId="7" fillId="29" borderId="0" applyNumberFormat="0" applyBorder="0" applyAlignment="0" applyProtection="0"/>
    <xf numFmtId="0" fontId="26" fillId="0" borderId="0"/>
    <xf numFmtId="0" fontId="7" fillId="25" borderId="0" applyNumberFormat="0" applyBorder="0" applyAlignment="0" applyProtection="0"/>
    <xf numFmtId="0" fontId="7" fillId="0" borderId="0"/>
    <xf numFmtId="0" fontId="7" fillId="37" borderId="0" applyNumberFormat="0" applyBorder="0" applyAlignment="0" applyProtection="0"/>
    <xf numFmtId="0" fontId="7" fillId="41" borderId="0" applyNumberFormat="0" applyBorder="0" applyAlignment="0" applyProtection="0"/>
    <xf numFmtId="0" fontId="7" fillId="20" borderId="0" applyNumberFormat="0" applyBorder="0" applyAlignment="0" applyProtection="0"/>
    <xf numFmtId="0" fontId="7" fillId="33" borderId="0" applyNumberFormat="0" applyBorder="0" applyAlignment="0" applyProtection="0"/>
    <xf numFmtId="0" fontId="7" fillId="24" borderId="0" applyNumberFormat="0" applyBorder="0" applyAlignment="0" applyProtection="0"/>
    <xf numFmtId="0" fontId="26" fillId="0" borderId="0"/>
    <xf numFmtId="0" fontId="7" fillId="36" borderId="0" applyNumberFormat="0" applyBorder="0" applyAlignment="0" applyProtection="0"/>
    <xf numFmtId="0" fontId="7" fillId="40" borderId="0" applyNumberFormat="0" applyBorder="0" applyAlignment="0" applyProtection="0"/>
    <xf numFmtId="0" fontId="2" fillId="0" borderId="0"/>
    <xf numFmtId="0" fontId="7" fillId="0" borderId="0"/>
    <xf numFmtId="0" fontId="26" fillId="0" borderId="0"/>
    <xf numFmtId="168" fontId="2" fillId="0" borderId="0"/>
    <xf numFmtId="168" fontId="2" fillId="0" borderId="0"/>
    <xf numFmtId="0" fontId="7" fillId="0" borderId="0"/>
    <xf numFmtId="168" fontId="2" fillId="0" borderId="0"/>
    <xf numFmtId="168" fontId="2" fillId="0" borderId="0"/>
    <xf numFmtId="0" fontId="26" fillId="0" borderId="0"/>
    <xf numFmtId="168" fontId="2" fillId="0" borderId="0"/>
    <xf numFmtId="0" fontId="2" fillId="0" borderId="0"/>
    <xf numFmtId="0" fontId="26" fillId="0" borderId="0"/>
    <xf numFmtId="0" fontId="2" fillId="0" borderId="0"/>
    <xf numFmtId="0" fontId="26" fillId="0" borderId="0"/>
    <xf numFmtId="168" fontId="2" fillId="0" borderId="0"/>
    <xf numFmtId="168" fontId="2" fillId="0" borderId="0"/>
    <xf numFmtId="0" fontId="26" fillId="0" borderId="0"/>
    <xf numFmtId="0" fontId="26" fillId="0" borderId="0"/>
    <xf numFmtId="43" fontId="48" fillId="0" borderId="0" applyFont="0" applyFill="0" applyBorder="0" applyAlignment="0" applyProtection="0"/>
    <xf numFmtId="0" fontId="2" fillId="0" borderId="0"/>
    <xf numFmtId="190" fontId="7" fillId="0" borderId="0" applyFont="0" applyFill="0" applyBorder="0" applyAlignment="0" applyProtection="0"/>
    <xf numFmtId="0" fontId="2" fillId="0" borderId="0"/>
    <xf numFmtId="168" fontId="2" fillId="0" borderId="0"/>
    <xf numFmtId="0" fontId="26" fillId="0" borderId="0"/>
    <xf numFmtId="0" fontId="26" fillId="0" borderId="0"/>
    <xf numFmtId="190" fontId="7" fillId="0" borderId="0" applyFont="0" applyFill="0" applyBorder="0" applyAlignment="0" applyProtection="0"/>
    <xf numFmtId="0" fontId="2" fillId="0" borderId="0"/>
    <xf numFmtId="0" fontId="2" fillId="0" borderId="0"/>
    <xf numFmtId="0" fontId="2" fillId="0" borderId="0"/>
    <xf numFmtId="0" fontId="119" fillId="0" borderId="0"/>
    <xf numFmtId="0" fontId="119" fillId="0" borderId="0"/>
    <xf numFmtId="0" fontId="1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120" fillId="0" borderId="0"/>
    <xf numFmtId="168" fontId="2" fillId="0" borderId="0"/>
    <xf numFmtId="0" fontId="7" fillId="0" borderId="0"/>
    <xf numFmtId="0" fontId="7" fillId="18" borderId="21" applyNumberFormat="0" applyFont="0" applyAlignment="0" applyProtection="0"/>
    <xf numFmtId="0" fontId="7" fillId="0" borderId="0"/>
    <xf numFmtId="0" fontId="7" fillId="18" borderId="21" applyNumberFormat="0" applyFont="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165" fontId="48" fillId="0" borderId="0" applyFont="0" applyFill="0" applyBorder="0" applyAlignment="0" applyProtection="0"/>
    <xf numFmtId="0" fontId="26" fillId="0" borderId="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2" fillId="0" borderId="0"/>
    <xf numFmtId="0" fontId="2" fillId="0" borderId="0"/>
    <xf numFmtId="0" fontId="119" fillId="0" borderId="0"/>
    <xf numFmtId="0" fontId="7" fillId="41" borderId="0" applyNumberFormat="0" applyBorder="0" applyAlignment="0" applyProtection="0"/>
    <xf numFmtId="0" fontId="7" fillId="40" borderId="0" applyNumberFormat="0" applyBorder="0" applyAlignment="0" applyProtection="0"/>
    <xf numFmtId="0" fontId="7" fillId="37" borderId="0" applyNumberFormat="0" applyBorder="0" applyAlignment="0" applyProtection="0"/>
    <xf numFmtId="0" fontId="7" fillId="36" borderId="0" applyNumberFormat="0" applyBorder="0" applyAlignment="0" applyProtection="0"/>
    <xf numFmtId="0" fontId="7" fillId="33" borderId="0" applyNumberFormat="0" applyBorder="0" applyAlignment="0" applyProtection="0"/>
    <xf numFmtId="0" fontId="7" fillId="32" borderId="0" applyNumberFormat="0" applyBorder="0" applyAlignment="0" applyProtection="0"/>
    <xf numFmtId="0" fontId="7" fillId="29" borderId="0" applyNumberFormat="0" applyBorder="0" applyAlignment="0" applyProtection="0"/>
    <xf numFmtId="0" fontId="7" fillId="28" borderId="0" applyNumberFormat="0" applyBorder="0" applyAlignment="0" applyProtection="0"/>
    <xf numFmtId="0" fontId="7" fillId="25" borderId="0" applyNumberFormat="0" applyBorder="0" applyAlignment="0" applyProtection="0"/>
    <xf numFmtId="0" fontId="7" fillId="24" borderId="0" applyNumberFormat="0" applyBorder="0" applyAlignment="0" applyProtection="0"/>
    <xf numFmtId="0" fontId="7" fillId="21" borderId="0" applyNumberFormat="0" applyBorder="0" applyAlignment="0" applyProtection="0"/>
    <xf numFmtId="0" fontId="7" fillId="20" borderId="0" applyNumberFormat="0" applyBorder="0" applyAlignment="0" applyProtection="0"/>
    <xf numFmtId="0" fontId="2" fillId="0" borderId="0" applyNumberFormat="0" applyFill="0" applyBorder="0" applyAlignment="0" applyProtection="0"/>
    <xf numFmtId="0" fontId="7" fillId="0" borderId="0"/>
    <xf numFmtId="0" fontId="7" fillId="18" borderId="21" applyNumberFormat="0" applyFont="0" applyAlignment="0" applyProtection="0"/>
    <xf numFmtId="0" fontId="7" fillId="0" borderId="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2" fillId="0" borderId="0"/>
    <xf numFmtId="0" fontId="26" fillId="0" borderId="0"/>
    <xf numFmtId="166" fontId="26" fillId="0" borderId="0" applyFont="0" applyFill="0" applyBorder="0" applyAlignment="0" applyProtection="0"/>
    <xf numFmtId="0" fontId="119" fillId="0" borderId="0"/>
    <xf numFmtId="0" fontId="2" fillId="0" borderId="0"/>
    <xf numFmtId="0" fontId="119" fillId="0" borderId="0"/>
    <xf numFmtId="0" fontId="7" fillId="0" borderId="0"/>
    <xf numFmtId="0" fontId="2" fillId="0" borderId="0" applyNumberFormat="0" applyFill="0" applyBorder="0" applyAlignment="0" applyProtection="0"/>
    <xf numFmtId="0" fontId="7" fillId="18" borderId="21" applyNumberFormat="0" applyFont="0" applyAlignment="0" applyProtection="0"/>
    <xf numFmtId="0" fontId="7" fillId="0" borderId="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166" fontId="26" fillId="0" borderId="0" applyFont="0" applyFill="0" applyBorder="0" applyAlignment="0" applyProtection="0"/>
    <xf numFmtId="0" fontId="2" fillId="0" borderId="0" applyNumberFormat="0" applyFill="0" applyBorder="0" applyAlignment="0" applyProtection="0"/>
    <xf numFmtId="0" fontId="7" fillId="18" borderId="21" applyNumberFormat="0" applyFont="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26" fillId="0" borderId="0"/>
    <xf numFmtId="190" fontId="7" fillId="0" borderId="0" applyFont="0" applyFill="0" applyBorder="0" applyAlignment="0" applyProtection="0"/>
    <xf numFmtId="0" fontId="26" fillId="0" borderId="0"/>
    <xf numFmtId="168" fontId="2" fillId="0" borderId="0"/>
    <xf numFmtId="0" fontId="2" fillId="0" borderId="0"/>
    <xf numFmtId="0" fontId="2" fillId="0" borderId="0"/>
    <xf numFmtId="0" fontId="26" fillId="0" borderId="0"/>
    <xf numFmtId="0" fontId="7" fillId="0" borderId="0"/>
    <xf numFmtId="43" fontId="48" fillId="0" borderId="0" applyFont="0" applyFill="0" applyBorder="0" applyAlignment="0" applyProtection="0"/>
    <xf numFmtId="190" fontId="7" fillId="0" borderId="0" applyFont="0" applyFill="0" applyBorder="0" applyAlignment="0" applyProtection="0"/>
    <xf numFmtId="0" fontId="26" fillId="0" borderId="0"/>
    <xf numFmtId="166" fontId="7" fillId="0" borderId="0" applyFont="0" applyFill="0" applyBorder="0" applyAlignment="0" applyProtection="0"/>
    <xf numFmtId="0" fontId="7" fillId="0" borderId="0"/>
    <xf numFmtId="0" fontId="7" fillId="18" borderId="21" applyNumberFormat="0" applyFont="0" applyAlignment="0" applyProtection="0"/>
    <xf numFmtId="0" fontId="7" fillId="18" borderId="21" applyNumberFormat="0" applyFont="0" applyAlignment="0" applyProtection="0"/>
    <xf numFmtId="0" fontId="7" fillId="0" borderId="0"/>
    <xf numFmtId="0" fontId="7" fillId="0" borderId="0"/>
    <xf numFmtId="0" fontId="7" fillId="18" borderId="21" applyNumberFormat="0" applyFont="0" applyAlignment="0" applyProtection="0"/>
    <xf numFmtId="190" fontId="7" fillId="0" borderId="0" applyFont="0" applyFill="0" applyBorder="0" applyAlignment="0" applyProtection="0"/>
    <xf numFmtId="190" fontId="7" fillId="0" borderId="0" applyFont="0" applyFill="0" applyBorder="0" applyAlignment="0" applyProtection="0"/>
    <xf numFmtId="0" fontId="7" fillId="0" borderId="0"/>
    <xf numFmtId="0" fontId="7" fillId="0" borderId="0"/>
    <xf numFmtId="168" fontId="2" fillId="0" borderId="0"/>
    <xf numFmtId="0" fontId="7" fillId="0" borderId="0"/>
    <xf numFmtId="190" fontId="7" fillId="0" borderId="0" applyFont="0" applyFill="0" applyBorder="0" applyAlignment="0" applyProtection="0"/>
    <xf numFmtId="190" fontId="7" fillId="0" borderId="0" applyFont="0" applyFill="0" applyBorder="0" applyAlignment="0" applyProtection="0"/>
    <xf numFmtId="168" fontId="2" fillId="0" borderId="0"/>
    <xf numFmtId="168" fontId="2" fillId="0" borderId="0"/>
    <xf numFmtId="190" fontId="7" fillId="0" borderId="0" applyFont="0" applyFill="0" applyBorder="0" applyAlignment="0" applyProtection="0"/>
    <xf numFmtId="0" fontId="7" fillId="0" borderId="0"/>
    <xf numFmtId="168" fontId="2" fillId="0" borderId="0"/>
    <xf numFmtId="0" fontId="2" fillId="0" borderId="0"/>
    <xf numFmtId="0" fontId="26" fillId="0" borderId="0"/>
    <xf numFmtId="0" fontId="7" fillId="0" borderId="0"/>
    <xf numFmtId="168" fontId="2" fillId="0" borderId="0"/>
    <xf numFmtId="168" fontId="2" fillId="0" borderId="0"/>
    <xf numFmtId="168" fontId="2" fillId="0" borderId="0"/>
    <xf numFmtId="168" fontId="2" fillId="0" borderId="0"/>
    <xf numFmtId="0" fontId="2" fillId="0" borderId="0"/>
    <xf numFmtId="0" fontId="2" fillId="0" borderId="0"/>
    <xf numFmtId="191" fontId="7" fillId="36" borderId="0" applyNumberFormat="0" applyBorder="0" applyAlignment="0" applyProtection="0"/>
    <xf numFmtId="191" fontId="7" fillId="36" borderId="0" applyNumberFormat="0" applyBorder="0" applyAlignment="0" applyProtection="0"/>
    <xf numFmtId="191" fontId="7" fillId="28" borderId="0" applyNumberFormat="0" applyBorder="0" applyAlignment="0" applyProtection="0"/>
    <xf numFmtId="191" fontId="7" fillId="41" borderId="0" applyNumberFormat="0" applyBorder="0" applyAlignment="0" applyProtection="0"/>
    <xf numFmtId="191" fontId="7" fillId="25" borderId="0" applyNumberFormat="0" applyBorder="0" applyAlignment="0" applyProtection="0"/>
    <xf numFmtId="191" fontId="2" fillId="0" borderId="0"/>
    <xf numFmtId="191" fontId="84" fillId="0" borderId="0"/>
    <xf numFmtId="191" fontId="27" fillId="0" borderId="0" applyNumberFormat="0" applyFill="0" applyBorder="0" applyAlignment="0" applyProtection="0"/>
    <xf numFmtId="191" fontId="28" fillId="0" borderId="14" applyNumberFormat="0" applyFill="0" applyAlignment="0" applyProtection="0"/>
    <xf numFmtId="191" fontId="29" fillId="0" borderId="15" applyNumberFormat="0" applyFill="0" applyAlignment="0" applyProtection="0"/>
    <xf numFmtId="191" fontId="30" fillId="0" borderId="16" applyNumberFormat="0" applyFill="0" applyAlignment="0" applyProtection="0"/>
    <xf numFmtId="191" fontId="30" fillId="0" borderId="0" applyNumberFormat="0" applyFill="0" applyBorder="0" applyAlignment="0" applyProtection="0"/>
    <xf numFmtId="191" fontId="31" fillId="12" borderId="0" applyNumberFormat="0" applyBorder="0" applyAlignment="0" applyProtection="0"/>
    <xf numFmtId="191" fontId="32" fillId="13" borderId="0" applyNumberFormat="0" applyBorder="0" applyAlignment="0" applyProtection="0"/>
    <xf numFmtId="191" fontId="33" fillId="14" borderId="0" applyNumberFormat="0" applyBorder="0" applyAlignment="0" applyProtection="0"/>
    <xf numFmtId="191" fontId="34" fillId="15" borderId="17" applyNumberFormat="0" applyAlignment="0" applyProtection="0"/>
    <xf numFmtId="191" fontId="35" fillId="16" borderId="18" applyNumberFormat="0" applyAlignment="0" applyProtection="0"/>
    <xf numFmtId="191" fontId="36" fillId="16" borderId="17" applyNumberFormat="0" applyAlignment="0" applyProtection="0"/>
    <xf numFmtId="191" fontId="37" fillId="0" borderId="19" applyNumberFormat="0" applyFill="0" applyAlignment="0" applyProtection="0"/>
    <xf numFmtId="191" fontId="38" fillId="17" borderId="20" applyNumberFormat="0" applyAlignment="0" applyProtection="0"/>
    <xf numFmtId="191" fontId="14" fillId="0" borderId="0" applyNumberFormat="0" applyFill="0" applyBorder="0" applyAlignment="0" applyProtection="0"/>
    <xf numFmtId="191" fontId="39" fillId="0" borderId="0" applyNumberFormat="0" applyFill="0" applyBorder="0" applyAlignment="0" applyProtection="0"/>
    <xf numFmtId="191" fontId="40" fillId="0" borderId="22" applyNumberFormat="0" applyFill="0" applyAlignment="0" applyProtection="0"/>
    <xf numFmtId="191" fontId="41" fillId="19" borderId="0" applyNumberFormat="0" applyBorder="0" applyAlignment="0" applyProtection="0"/>
    <xf numFmtId="191" fontId="7" fillId="20" borderId="0" applyNumberFormat="0" applyBorder="0" applyAlignment="0" applyProtection="0"/>
    <xf numFmtId="191" fontId="7" fillId="21" borderId="0" applyNumberFormat="0" applyBorder="0" applyAlignment="0" applyProtection="0"/>
    <xf numFmtId="191" fontId="41" fillId="22" borderId="0" applyNumberFormat="0" applyBorder="0" applyAlignment="0" applyProtection="0"/>
    <xf numFmtId="191" fontId="41" fillId="23" borderId="0" applyNumberFormat="0" applyBorder="0" applyAlignment="0" applyProtection="0"/>
    <xf numFmtId="191" fontId="7" fillId="24" borderId="0" applyNumberFormat="0" applyBorder="0" applyAlignment="0" applyProtection="0"/>
    <xf numFmtId="191" fontId="7" fillId="25" borderId="0" applyNumberFormat="0" applyBorder="0" applyAlignment="0" applyProtection="0"/>
    <xf numFmtId="191" fontId="41" fillId="26" borderId="0" applyNumberFormat="0" applyBorder="0" applyAlignment="0" applyProtection="0"/>
    <xf numFmtId="191" fontId="41" fillId="27" borderId="0" applyNumberFormat="0" applyBorder="0" applyAlignment="0" applyProtection="0"/>
    <xf numFmtId="191" fontId="7" fillId="28" borderId="0" applyNumberFormat="0" applyBorder="0" applyAlignment="0" applyProtection="0"/>
    <xf numFmtId="191" fontId="7" fillId="29" borderId="0" applyNumberFormat="0" applyBorder="0" applyAlignment="0" applyProtection="0"/>
    <xf numFmtId="191" fontId="41" fillId="30" borderId="0" applyNumberFormat="0" applyBorder="0" applyAlignment="0" applyProtection="0"/>
    <xf numFmtId="191" fontId="41" fillId="31" borderId="0" applyNumberFormat="0" applyBorder="0" applyAlignment="0" applyProtection="0"/>
    <xf numFmtId="191" fontId="7" fillId="32" borderId="0" applyNumberFormat="0" applyBorder="0" applyAlignment="0" applyProtection="0"/>
    <xf numFmtId="191" fontId="7" fillId="33" borderId="0" applyNumberFormat="0" applyBorder="0" applyAlignment="0" applyProtection="0"/>
    <xf numFmtId="191" fontId="41" fillId="34" borderId="0" applyNumberFormat="0" applyBorder="0" applyAlignment="0" applyProtection="0"/>
    <xf numFmtId="191" fontId="41" fillId="35" borderId="0" applyNumberFormat="0" applyBorder="0" applyAlignment="0" applyProtection="0"/>
    <xf numFmtId="191" fontId="7" fillId="36" borderId="0" applyNumberFormat="0" applyBorder="0" applyAlignment="0" applyProtection="0"/>
    <xf numFmtId="191" fontId="7" fillId="37" borderId="0" applyNumberFormat="0" applyBorder="0" applyAlignment="0" applyProtection="0"/>
    <xf numFmtId="191" fontId="41" fillId="38" borderId="0" applyNumberFormat="0" applyBorder="0" applyAlignment="0" applyProtection="0"/>
    <xf numFmtId="191" fontId="41" fillId="39" borderId="0" applyNumberFormat="0" applyBorder="0" applyAlignment="0" applyProtection="0"/>
    <xf numFmtId="191" fontId="7" fillId="40" borderId="0" applyNumberFormat="0" applyBorder="0" applyAlignment="0" applyProtection="0"/>
    <xf numFmtId="191" fontId="7" fillId="41" borderId="0" applyNumberFormat="0" applyBorder="0" applyAlignment="0" applyProtection="0"/>
    <xf numFmtId="191" fontId="41" fillId="42" borderId="0" applyNumberFormat="0" applyBorder="0" applyAlignment="0" applyProtection="0"/>
    <xf numFmtId="191" fontId="2" fillId="0" borderId="0"/>
    <xf numFmtId="191" fontId="7" fillId="18" borderId="21" applyNumberFormat="0" applyFont="0" applyAlignment="0" applyProtection="0"/>
    <xf numFmtId="191" fontId="7" fillId="18" borderId="21" applyNumberFormat="0" applyFont="0" applyAlignment="0" applyProtection="0"/>
    <xf numFmtId="191" fontId="2" fillId="0" borderId="0"/>
    <xf numFmtId="191" fontId="2" fillId="0" borderId="0"/>
    <xf numFmtId="191" fontId="7" fillId="18" borderId="21" applyNumberFormat="0" applyFont="0" applyAlignment="0" applyProtection="0"/>
    <xf numFmtId="191" fontId="2" fillId="0" borderId="0"/>
    <xf numFmtId="191" fontId="7" fillId="18" borderId="21" applyNumberFormat="0" applyFont="0" applyAlignment="0" applyProtection="0"/>
    <xf numFmtId="191" fontId="2" fillId="0" borderId="0"/>
    <xf numFmtId="191" fontId="7" fillId="18" borderId="21" applyNumberFormat="0" applyFont="0" applyAlignment="0" applyProtection="0"/>
    <xf numFmtId="191" fontId="7" fillId="20" borderId="0" applyNumberFormat="0" applyBorder="0" applyAlignment="0" applyProtection="0"/>
    <xf numFmtId="191" fontId="7" fillId="21" borderId="0" applyNumberFormat="0" applyBorder="0" applyAlignment="0" applyProtection="0"/>
    <xf numFmtId="191" fontId="7" fillId="28" borderId="0" applyNumberFormat="0" applyBorder="0" applyAlignment="0" applyProtection="0"/>
    <xf numFmtId="191" fontId="7" fillId="21" borderId="0" applyNumberFormat="0" applyBorder="0" applyAlignment="0" applyProtection="0"/>
    <xf numFmtId="191" fontId="7" fillId="24" borderId="0" applyNumberFormat="0" applyBorder="0" applyAlignment="0" applyProtection="0"/>
    <xf numFmtId="191" fontId="7" fillId="25" borderId="0" applyNumberFormat="0" applyBorder="0" applyAlignment="0" applyProtection="0"/>
    <xf numFmtId="191" fontId="7" fillId="20" borderId="0" applyNumberFormat="0" applyBorder="0" applyAlignment="0" applyProtection="0"/>
    <xf numFmtId="191" fontId="7" fillId="28" borderId="0" applyNumberFormat="0" applyBorder="0" applyAlignment="0" applyProtection="0"/>
    <xf numFmtId="191" fontId="7" fillId="29" borderId="0" applyNumberFormat="0" applyBorder="0" applyAlignment="0" applyProtection="0"/>
    <xf numFmtId="191" fontId="7" fillId="32" borderId="0" applyNumberFormat="0" applyBorder="0" applyAlignment="0" applyProtection="0"/>
    <xf numFmtId="191" fontId="7" fillId="33" borderId="0" applyNumberFormat="0" applyBorder="0" applyAlignment="0" applyProtection="0"/>
    <xf numFmtId="191" fontId="7" fillId="25" borderId="0" applyNumberFormat="0" applyBorder="0" applyAlignment="0" applyProtection="0"/>
    <xf numFmtId="191" fontId="7" fillId="36" borderId="0" applyNumberFormat="0" applyBorder="0" applyAlignment="0" applyProtection="0"/>
    <xf numFmtId="191" fontId="7" fillId="37" borderId="0" applyNumberFormat="0" applyBorder="0" applyAlignment="0" applyProtection="0"/>
    <xf numFmtId="191" fontId="7" fillId="24" borderId="0" applyNumberFormat="0" applyBorder="0" applyAlignment="0" applyProtection="0"/>
    <xf numFmtId="191" fontId="7" fillId="40" borderId="0" applyNumberFormat="0" applyBorder="0" applyAlignment="0" applyProtection="0"/>
    <xf numFmtId="191" fontId="7" fillId="41" borderId="0" applyNumberFormat="0" applyBorder="0" applyAlignment="0" applyProtection="0"/>
    <xf numFmtId="191" fontId="7" fillId="29" borderId="0" applyNumberFormat="0" applyBorder="0" applyAlignment="0" applyProtection="0"/>
    <xf numFmtId="191" fontId="7" fillId="32" borderId="0" applyNumberFormat="0" applyBorder="0" applyAlignment="0" applyProtection="0"/>
    <xf numFmtId="191" fontId="7" fillId="33" borderId="0" applyNumberFormat="0" applyBorder="0" applyAlignment="0" applyProtection="0"/>
    <xf numFmtId="191" fontId="7" fillId="36" borderId="0" applyNumberFormat="0" applyBorder="0" applyAlignment="0" applyProtection="0"/>
    <xf numFmtId="191" fontId="7" fillId="37" borderId="0" applyNumberFormat="0" applyBorder="0" applyAlignment="0" applyProtection="0"/>
    <xf numFmtId="191" fontId="7" fillId="40" borderId="0" applyNumberFormat="0" applyBorder="0" applyAlignment="0" applyProtection="0"/>
    <xf numFmtId="191" fontId="7" fillId="41" borderId="0" applyNumberFormat="0" applyBorder="0" applyAlignment="0" applyProtection="0"/>
    <xf numFmtId="191" fontId="2" fillId="0" borderId="0"/>
    <xf numFmtId="191" fontId="2" fillId="0" borderId="0"/>
    <xf numFmtId="191" fontId="7" fillId="18" borderId="21" applyNumberFormat="0" applyFont="0" applyAlignment="0" applyProtection="0"/>
    <xf numFmtId="191" fontId="7" fillId="18" borderId="21" applyNumberFormat="0" applyFont="0" applyAlignment="0" applyProtection="0"/>
    <xf numFmtId="191" fontId="2" fillId="0" borderId="0"/>
    <xf numFmtId="191" fontId="2" fillId="0" borderId="0"/>
    <xf numFmtId="191" fontId="7" fillId="18" borderId="21" applyNumberFormat="0" applyFont="0" applyAlignment="0" applyProtection="0"/>
    <xf numFmtId="191" fontId="2" fillId="0" borderId="0"/>
    <xf numFmtId="191" fontId="7" fillId="18" borderId="21" applyNumberFormat="0" applyFont="0" applyAlignment="0" applyProtection="0"/>
    <xf numFmtId="191" fontId="7" fillId="18" borderId="21" applyNumberFormat="0" applyFont="0" applyAlignment="0" applyProtection="0"/>
    <xf numFmtId="191" fontId="7" fillId="28" borderId="0" applyNumberFormat="0" applyBorder="0" applyAlignment="0" applyProtection="0"/>
    <xf numFmtId="191" fontId="7" fillId="20" borderId="0" applyNumberFormat="0" applyBorder="0" applyAlignment="0" applyProtection="0"/>
    <xf numFmtId="191" fontId="7" fillId="21" borderId="0" applyNumberFormat="0" applyBorder="0" applyAlignment="0" applyProtection="0"/>
    <xf numFmtId="191" fontId="7" fillId="28" borderId="0" applyNumberFormat="0" applyBorder="0" applyAlignment="0" applyProtection="0"/>
    <xf numFmtId="191" fontId="7" fillId="21" borderId="0" applyNumberFormat="0" applyBorder="0" applyAlignment="0" applyProtection="0"/>
    <xf numFmtId="191" fontId="7" fillId="24" borderId="0" applyNumberFormat="0" applyBorder="0" applyAlignment="0" applyProtection="0"/>
    <xf numFmtId="191" fontId="7" fillId="25" borderId="0" applyNumberFormat="0" applyBorder="0" applyAlignment="0" applyProtection="0"/>
    <xf numFmtId="191" fontId="7" fillId="20" borderId="0" applyNumberFormat="0" applyBorder="0" applyAlignment="0" applyProtection="0"/>
    <xf numFmtId="191" fontId="7" fillId="20" borderId="0" applyNumberFormat="0" applyBorder="0" applyAlignment="0" applyProtection="0"/>
    <xf numFmtId="191" fontId="7" fillId="28" borderId="0" applyNumberFormat="0" applyBorder="0" applyAlignment="0" applyProtection="0"/>
    <xf numFmtId="191" fontId="7" fillId="29" borderId="0" applyNumberFormat="0" applyBorder="0" applyAlignment="0" applyProtection="0"/>
    <xf numFmtId="191" fontId="7" fillId="20" borderId="0" applyNumberFormat="0" applyBorder="0" applyAlignment="0" applyProtection="0"/>
    <xf numFmtId="191" fontId="7" fillId="28" borderId="0" applyNumberFormat="0" applyBorder="0" applyAlignment="0" applyProtection="0"/>
    <xf numFmtId="191" fontId="7" fillId="32" borderId="0" applyNumberFormat="0" applyBorder="0" applyAlignment="0" applyProtection="0"/>
    <xf numFmtId="191" fontId="7" fillId="33" borderId="0" applyNumberFormat="0" applyBorder="0" applyAlignment="0" applyProtection="0"/>
    <xf numFmtId="191" fontId="7" fillId="25" borderId="0" applyNumberFormat="0" applyBorder="0" applyAlignment="0" applyProtection="0"/>
    <xf numFmtId="191" fontId="7" fillId="36" borderId="0" applyNumberFormat="0" applyBorder="0" applyAlignment="0" applyProtection="0"/>
    <xf numFmtId="191" fontId="7" fillId="37" borderId="0" applyNumberFormat="0" applyBorder="0" applyAlignment="0" applyProtection="0"/>
    <xf numFmtId="191" fontId="7" fillId="24" borderId="0" applyNumberFormat="0" applyBorder="0" applyAlignment="0" applyProtection="0"/>
    <xf numFmtId="191" fontId="7" fillId="18" borderId="21" applyNumberFormat="0" applyFont="0" applyAlignment="0" applyProtection="0"/>
    <xf numFmtId="191" fontId="7" fillId="40" borderId="0" applyNumberFormat="0" applyBorder="0" applyAlignment="0" applyProtection="0"/>
    <xf numFmtId="191" fontId="7" fillId="41" borderId="0" applyNumberFormat="0" applyBorder="0" applyAlignment="0" applyProtection="0"/>
    <xf numFmtId="191" fontId="7" fillId="21" borderId="0" applyNumberFormat="0" applyBorder="0" applyAlignment="0" applyProtection="0"/>
    <xf numFmtId="191" fontId="7" fillId="29" borderId="0" applyNumberFormat="0" applyBorder="0" applyAlignment="0" applyProtection="0"/>
    <xf numFmtId="191" fontId="7" fillId="20" borderId="0" applyNumberFormat="0" applyBorder="0" applyAlignment="0" applyProtection="0"/>
    <xf numFmtId="191" fontId="7" fillId="28" borderId="0" applyNumberFormat="0" applyBorder="0" applyAlignment="0" applyProtection="0"/>
    <xf numFmtId="191" fontId="7" fillId="32" borderId="0" applyNumberFormat="0" applyBorder="0" applyAlignment="0" applyProtection="0"/>
    <xf numFmtId="191" fontId="7" fillId="33" borderId="0" applyNumberFormat="0" applyBorder="0" applyAlignment="0" applyProtection="0"/>
    <xf numFmtId="191" fontId="7" fillId="25" borderId="0" applyNumberFormat="0" applyBorder="0" applyAlignment="0" applyProtection="0"/>
    <xf numFmtId="191" fontId="7" fillId="36" borderId="0" applyNumberFormat="0" applyBorder="0" applyAlignment="0" applyProtection="0"/>
    <xf numFmtId="191" fontId="7" fillId="37" borderId="0" applyNumberFormat="0" applyBorder="0" applyAlignment="0" applyProtection="0"/>
    <xf numFmtId="191" fontId="7" fillId="24" borderId="0" applyNumberFormat="0" applyBorder="0" applyAlignment="0" applyProtection="0"/>
    <xf numFmtId="191" fontId="7" fillId="40" borderId="0" applyNumberFormat="0" applyBorder="0" applyAlignment="0" applyProtection="0"/>
    <xf numFmtId="191" fontId="7" fillId="41" borderId="0" applyNumberFormat="0" applyBorder="0" applyAlignment="0" applyProtection="0"/>
    <xf numFmtId="191" fontId="7" fillId="21" borderId="0" applyNumberFormat="0" applyBorder="0" applyAlignment="0" applyProtection="0"/>
    <xf numFmtId="191" fontId="7" fillId="29" borderId="0" applyNumberFormat="0" applyBorder="0" applyAlignment="0" applyProtection="0"/>
    <xf numFmtId="191" fontId="7" fillId="20" borderId="0" applyNumberFormat="0" applyBorder="0" applyAlignment="0" applyProtection="0"/>
    <xf numFmtId="191" fontId="7" fillId="28" borderId="0" applyNumberFormat="0" applyBorder="0" applyAlignment="0" applyProtection="0"/>
    <xf numFmtId="191" fontId="7" fillId="32" borderId="0" applyNumberFormat="0" applyBorder="0" applyAlignment="0" applyProtection="0"/>
    <xf numFmtId="191" fontId="7" fillId="33" borderId="0" applyNumberFormat="0" applyBorder="0" applyAlignment="0" applyProtection="0"/>
    <xf numFmtId="191" fontId="7" fillId="25" borderId="0" applyNumberFormat="0" applyBorder="0" applyAlignment="0" applyProtection="0"/>
    <xf numFmtId="191" fontId="7" fillId="36" borderId="0" applyNumberFormat="0" applyBorder="0" applyAlignment="0" applyProtection="0"/>
    <xf numFmtId="191" fontId="7" fillId="37" borderId="0" applyNumberFormat="0" applyBorder="0" applyAlignment="0" applyProtection="0"/>
    <xf numFmtId="191" fontId="7" fillId="24" borderId="0" applyNumberFormat="0" applyBorder="0" applyAlignment="0" applyProtection="0"/>
    <xf numFmtId="191" fontId="7" fillId="40" borderId="0" applyNumberFormat="0" applyBorder="0" applyAlignment="0" applyProtection="0"/>
    <xf numFmtId="191" fontId="7" fillId="41" borderId="0" applyNumberFormat="0" applyBorder="0" applyAlignment="0" applyProtection="0"/>
    <xf numFmtId="191" fontId="7" fillId="21" borderId="0" applyNumberFormat="0" applyBorder="0" applyAlignment="0" applyProtection="0"/>
    <xf numFmtId="191" fontId="7" fillId="29" borderId="0" applyNumberFormat="0" applyBorder="0" applyAlignment="0" applyProtection="0"/>
    <xf numFmtId="191" fontId="7" fillId="32" borderId="0" applyNumberFormat="0" applyBorder="0" applyAlignment="0" applyProtection="0"/>
    <xf numFmtId="191" fontId="7" fillId="33" borderId="0" applyNumberFormat="0" applyBorder="0" applyAlignment="0" applyProtection="0"/>
    <xf numFmtId="191" fontId="7" fillId="25" borderId="0" applyNumberFormat="0" applyBorder="0" applyAlignment="0" applyProtection="0"/>
    <xf numFmtId="191" fontId="7" fillId="36" borderId="0" applyNumberFormat="0" applyBorder="0" applyAlignment="0" applyProtection="0"/>
    <xf numFmtId="191" fontId="7" fillId="37" borderId="0" applyNumberFormat="0" applyBorder="0" applyAlignment="0" applyProtection="0"/>
    <xf numFmtId="191" fontId="7" fillId="24" borderId="0" applyNumberFormat="0" applyBorder="0" applyAlignment="0" applyProtection="0"/>
    <xf numFmtId="191" fontId="7" fillId="40" borderId="0" applyNumberFormat="0" applyBorder="0" applyAlignment="0" applyProtection="0"/>
    <xf numFmtId="191" fontId="7" fillId="41" borderId="0" applyNumberFormat="0" applyBorder="0" applyAlignment="0" applyProtection="0"/>
    <xf numFmtId="191" fontId="7" fillId="21" borderId="0" applyNumberFormat="0" applyBorder="0" applyAlignment="0" applyProtection="0"/>
    <xf numFmtId="191" fontId="7" fillId="29" borderId="0" applyNumberFormat="0" applyBorder="0" applyAlignment="0" applyProtection="0"/>
    <xf numFmtId="191" fontId="7" fillId="32" borderId="0" applyNumberFormat="0" applyBorder="0" applyAlignment="0" applyProtection="0"/>
    <xf numFmtId="191" fontId="7" fillId="33" borderId="0" applyNumberFormat="0" applyBorder="0" applyAlignment="0" applyProtection="0"/>
    <xf numFmtId="191" fontId="7" fillId="25" borderId="0" applyNumberFormat="0" applyBorder="0" applyAlignment="0" applyProtection="0"/>
    <xf numFmtId="191" fontId="7" fillId="36" borderId="0" applyNumberFormat="0" applyBorder="0" applyAlignment="0" applyProtection="0"/>
    <xf numFmtId="191" fontId="7" fillId="37" borderId="0" applyNumberFormat="0" applyBorder="0" applyAlignment="0" applyProtection="0"/>
    <xf numFmtId="191" fontId="7" fillId="24" borderId="0" applyNumberFormat="0" applyBorder="0" applyAlignment="0" applyProtection="0"/>
    <xf numFmtId="191" fontId="7" fillId="40" borderId="0" applyNumberFormat="0" applyBorder="0" applyAlignment="0" applyProtection="0"/>
    <xf numFmtId="191" fontId="7" fillId="41" borderId="0" applyNumberFormat="0" applyBorder="0" applyAlignment="0" applyProtection="0"/>
    <xf numFmtId="191" fontId="7" fillId="29" borderId="0" applyNumberFormat="0" applyBorder="0" applyAlignment="0" applyProtection="0"/>
    <xf numFmtId="191" fontId="7" fillId="32" borderId="0" applyNumberFormat="0" applyBorder="0" applyAlignment="0" applyProtection="0"/>
    <xf numFmtId="191" fontId="7" fillId="33" borderId="0" applyNumberFormat="0" applyBorder="0" applyAlignment="0" applyProtection="0"/>
    <xf numFmtId="191" fontId="7" fillId="36" borderId="0" applyNumberFormat="0" applyBorder="0" applyAlignment="0" applyProtection="0"/>
    <xf numFmtId="191" fontId="7" fillId="37" borderId="0" applyNumberFormat="0" applyBorder="0" applyAlignment="0" applyProtection="0"/>
    <xf numFmtId="191" fontId="7" fillId="40" borderId="0" applyNumberFormat="0" applyBorder="0" applyAlignment="0" applyProtection="0"/>
    <xf numFmtId="191" fontId="7" fillId="41" borderId="0" applyNumberFormat="0" applyBorder="0" applyAlignment="0" applyProtection="0"/>
    <xf numFmtId="191" fontId="7" fillId="18" borderId="21" applyNumberFormat="0" applyFont="0" applyAlignment="0" applyProtection="0"/>
    <xf numFmtId="191" fontId="7" fillId="18" borderId="21" applyNumberFormat="0" applyFont="0" applyAlignment="0" applyProtection="0"/>
    <xf numFmtId="191" fontId="7" fillId="0" borderId="0"/>
    <xf numFmtId="191" fontId="7" fillId="18" borderId="21" applyNumberFormat="0" applyFont="0" applyAlignment="0" applyProtection="0"/>
    <xf numFmtId="191" fontId="7" fillId="28" borderId="0" applyNumberFormat="0" applyBorder="0" applyAlignment="0" applyProtection="0"/>
    <xf numFmtId="191" fontId="7" fillId="20" borderId="0" applyNumberFormat="0" applyBorder="0" applyAlignment="0" applyProtection="0"/>
    <xf numFmtId="191" fontId="7" fillId="21" borderId="0" applyNumberFormat="0" applyBorder="0" applyAlignment="0" applyProtection="0"/>
    <xf numFmtId="191" fontId="7" fillId="28" borderId="0" applyNumberFormat="0" applyBorder="0" applyAlignment="0" applyProtection="0"/>
    <xf numFmtId="191" fontId="7" fillId="21" borderId="0" applyNumberFormat="0" applyBorder="0" applyAlignment="0" applyProtection="0"/>
    <xf numFmtId="191" fontId="7" fillId="24" borderId="0" applyNumberFormat="0" applyBorder="0" applyAlignment="0" applyProtection="0"/>
    <xf numFmtId="191" fontId="7" fillId="25" borderId="0" applyNumberFormat="0" applyBorder="0" applyAlignment="0" applyProtection="0"/>
    <xf numFmtId="191" fontId="7" fillId="20" borderId="0" applyNumberFormat="0" applyBorder="0" applyAlignment="0" applyProtection="0"/>
    <xf numFmtId="191" fontId="7" fillId="20" borderId="0" applyNumberFormat="0" applyBorder="0" applyAlignment="0" applyProtection="0"/>
    <xf numFmtId="191" fontId="7" fillId="28" borderId="0" applyNumberFormat="0" applyBorder="0" applyAlignment="0" applyProtection="0"/>
    <xf numFmtId="191" fontId="7" fillId="29" borderId="0" applyNumberFormat="0" applyBorder="0" applyAlignment="0" applyProtection="0"/>
    <xf numFmtId="191" fontId="7" fillId="32" borderId="0" applyNumberFormat="0" applyBorder="0" applyAlignment="0" applyProtection="0"/>
    <xf numFmtId="191" fontId="7" fillId="33" borderId="0" applyNumberFormat="0" applyBorder="0" applyAlignment="0" applyProtection="0"/>
    <xf numFmtId="191" fontId="7" fillId="25" borderId="0" applyNumberFormat="0" applyBorder="0" applyAlignment="0" applyProtection="0"/>
    <xf numFmtId="191" fontId="7" fillId="36" borderId="0" applyNumberFormat="0" applyBorder="0" applyAlignment="0" applyProtection="0"/>
    <xf numFmtId="191" fontId="7" fillId="37" borderId="0" applyNumberFormat="0" applyBorder="0" applyAlignment="0" applyProtection="0"/>
    <xf numFmtId="191" fontId="7" fillId="24" borderId="0" applyNumberFormat="0" applyBorder="0" applyAlignment="0" applyProtection="0"/>
    <xf numFmtId="191" fontId="7" fillId="40" borderId="0" applyNumberFormat="0" applyBorder="0" applyAlignment="0" applyProtection="0"/>
    <xf numFmtId="191" fontId="7" fillId="41" borderId="0" applyNumberFormat="0" applyBorder="0" applyAlignment="0" applyProtection="0"/>
    <xf numFmtId="191" fontId="7" fillId="21" borderId="0" applyNumberFormat="0" applyBorder="0" applyAlignment="0" applyProtection="0"/>
    <xf numFmtId="191" fontId="7" fillId="29" borderId="0" applyNumberFormat="0" applyBorder="0" applyAlignment="0" applyProtection="0"/>
    <xf numFmtId="191" fontId="7" fillId="32" borderId="0" applyNumberFormat="0" applyBorder="0" applyAlignment="0" applyProtection="0"/>
    <xf numFmtId="191" fontId="7" fillId="33" borderId="0" applyNumberFormat="0" applyBorder="0" applyAlignment="0" applyProtection="0"/>
    <xf numFmtId="191" fontId="7" fillId="25" borderId="0" applyNumberFormat="0" applyBorder="0" applyAlignment="0" applyProtection="0"/>
    <xf numFmtId="191" fontId="7" fillId="36" borderId="0" applyNumberFormat="0" applyBorder="0" applyAlignment="0" applyProtection="0"/>
    <xf numFmtId="191" fontId="7" fillId="37" borderId="0" applyNumberFormat="0" applyBorder="0" applyAlignment="0" applyProtection="0"/>
    <xf numFmtId="191" fontId="7" fillId="24" borderId="0" applyNumberFormat="0" applyBorder="0" applyAlignment="0" applyProtection="0"/>
    <xf numFmtId="191" fontId="7" fillId="40" borderId="0" applyNumberFormat="0" applyBorder="0" applyAlignment="0" applyProtection="0"/>
    <xf numFmtId="191" fontId="7" fillId="41" borderId="0" applyNumberFormat="0" applyBorder="0" applyAlignment="0" applyProtection="0"/>
    <xf numFmtId="191" fontId="7" fillId="29" borderId="0" applyNumberFormat="0" applyBorder="0" applyAlignment="0" applyProtection="0"/>
    <xf numFmtId="191" fontId="7" fillId="32" borderId="0" applyNumberFormat="0" applyBorder="0" applyAlignment="0" applyProtection="0"/>
    <xf numFmtId="191" fontId="7" fillId="33" borderId="0" applyNumberFormat="0" applyBorder="0" applyAlignment="0" applyProtection="0"/>
    <xf numFmtId="191" fontId="7" fillId="36" borderId="0" applyNumberFormat="0" applyBorder="0" applyAlignment="0" applyProtection="0"/>
    <xf numFmtId="191" fontId="7" fillId="37" borderId="0" applyNumberFormat="0" applyBorder="0" applyAlignment="0" applyProtection="0"/>
    <xf numFmtId="191" fontId="7" fillId="40" borderId="0" applyNumberFormat="0" applyBorder="0" applyAlignment="0" applyProtection="0"/>
    <xf numFmtId="191" fontId="7" fillId="41" borderId="0" applyNumberFormat="0" applyBorder="0" applyAlignment="0" applyProtection="0"/>
    <xf numFmtId="191" fontId="7" fillId="0" borderId="0"/>
    <xf numFmtId="191" fontId="7" fillId="18" borderId="21" applyNumberFormat="0" applyFont="0" applyAlignment="0" applyProtection="0"/>
    <xf numFmtId="191" fontId="7" fillId="0" borderId="0"/>
    <xf numFmtId="191" fontId="7" fillId="18" borderId="21" applyNumberFormat="0" applyFont="0" applyAlignment="0" applyProtection="0"/>
    <xf numFmtId="191" fontId="7" fillId="0" borderId="0"/>
    <xf numFmtId="191" fontId="7" fillId="18" borderId="21" applyNumberFormat="0" applyFont="0" applyAlignment="0" applyProtection="0"/>
    <xf numFmtId="191" fontId="7" fillId="0" borderId="0"/>
    <xf numFmtId="191" fontId="7" fillId="18" borderId="21" applyNumberFormat="0" applyFont="0" applyAlignment="0" applyProtection="0"/>
    <xf numFmtId="191" fontId="7" fillId="28" borderId="0" applyNumberFormat="0" applyBorder="0" applyAlignment="0" applyProtection="0"/>
    <xf numFmtId="191" fontId="7" fillId="20" borderId="0" applyNumberFormat="0" applyBorder="0" applyAlignment="0" applyProtection="0"/>
    <xf numFmtId="191" fontId="7" fillId="21" borderId="0" applyNumberFormat="0" applyBorder="0" applyAlignment="0" applyProtection="0"/>
    <xf numFmtId="191" fontId="7" fillId="28" borderId="0" applyNumberFormat="0" applyBorder="0" applyAlignment="0" applyProtection="0"/>
    <xf numFmtId="191" fontId="7" fillId="21" borderId="0" applyNumberFormat="0" applyBorder="0" applyAlignment="0" applyProtection="0"/>
    <xf numFmtId="191" fontId="7" fillId="24" borderId="0" applyNumberFormat="0" applyBorder="0" applyAlignment="0" applyProtection="0"/>
    <xf numFmtId="191" fontId="7" fillId="25" borderId="0" applyNumberFormat="0" applyBorder="0" applyAlignment="0" applyProtection="0"/>
    <xf numFmtId="191" fontId="7" fillId="20" borderId="0" applyNumberFormat="0" applyBorder="0" applyAlignment="0" applyProtection="0"/>
    <xf numFmtId="191" fontId="7" fillId="20" borderId="0" applyNumberFormat="0" applyBorder="0" applyAlignment="0" applyProtection="0"/>
    <xf numFmtId="191" fontId="7" fillId="28" borderId="0" applyNumberFormat="0" applyBorder="0" applyAlignment="0" applyProtection="0"/>
    <xf numFmtId="191" fontId="7" fillId="29" borderId="0" applyNumberFormat="0" applyBorder="0" applyAlignment="0" applyProtection="0"/>
    <xf numFmtId="191" fontId="7" fillId="20" borderId="0" applyNumberFormat="0" applyBorder="0" applyAlignment="0" applyProtection="0"/>
    <xf numFmtId="191" fontId="7" fillId="28" borderId="0" applyNumberFormat="0" applyBorder="0" applyAlignment="0" applyProtection="0"/>
    <xf numFmtId="191" fontId="7" fillId="32" borderId="0" applyNumberFormat="0" applyBorder="0" applyAlignment="0" applyProtection="0"/>
    <xf numFmtId="191" fontId="7" fillId="33" borderId="0" applyNumberFormat="0" applyBorder="0" applyAlignment="0" applyProtection="0"/>
    <xf numFmtId="191" fontId="7" fillId="25" borderId="0" applyNumberFormat="0" applyBorder="0" applyAlignment="0" applyProtection="0"/>
    <xf numFmtId="191" fontId="7" fillId="36" borderId="0" applyNumberFormat="0" applyBorder="0" applyAlignment="0" applyProtection="0"/>
    <xf numFmtId="191" fontId="7" fillId="37" borderId="0" applyNumberFormat="0" applyBorder="0" applyAlignment="0" applyProtection="0"/>
    <xf numFmtId="191" fontId="7" fillId="24" borderId="0" applyNumberFormat="0" applyBorder="0" applyAlignment="0" applyProtection="0"/>
    <xf numFmtId="191" fontId="7" fillId="40" borderId="0" applyNumberFormat="0" applyBorder="0" applyAlignment="0" applyProtection="0"/>
    <xf numFmtId="191" fontId="7" fillId="41" borderId="0" applyNumberFormat="0" applyBorder="0" applyAlignment="0" applyProtection="0"/>
    <xf numFmtId="191" fontId="7" fillId="21" borderId="0" applyNumberFormat="0" applyBorder="0" applyAlignment="0" applyProtection="0"/>
    <xf numFmtId="191" fontId="7" fillId="29" borderId="0" applyNumberFormat="0" applyBorder="0" applyAlignment="0" applyProtection="0"/>
    <xf numFmtId="191" fontId="7" fillId="32" borderId="0" applyNumberFormat="0" applyBorder="0" applyAlignment="0" applyProtection="0"/>
    <xf numFmtId="191" fontId="7" fillId="33" borderId="0" applyNumberFormat="0" applyBorder="0" applyAlignment="0" applyProtection="0"/>
    <xf numFmtId="191" fontId="7" fillId="25" borderId="0" applyNumberFormat="0" applyBorder="0" applyAlignment="0" applyProtection="0"/>
    <xf numFmtId="191" fontId="7" fillId="36" borderId="0" applyNumberFormat="0" applyBorder="0" applyAlignment="0" applyProtection="0"/>
    <xf numFmtId="191" fontId="7" fillId="37" borderId="0" applyNumberFormat="0" applyBorder="0" applyAlignment="0" applyProtection="0"/>
    <xf numFmtId="191" fontId="7" fillId="24" borderId="0" applyNumberFormat="0" applyBorder="0" applyAlignment="0" applyProtection="0"/>
    <xf numFmtId="191" fontId="7" fillId="40" borderId="0" applyNumberFormat="0" applyBorder="0" applyAlignment="0" applyProtection="0"/>
    <xf numFmtId="191" fontId="7" fillId="41" borderId="0" applyNumberFormat="0" applyBorder="0" applyAlignment="0" applyProtection="0"/>
    <xf numFmtId="191" fontId="7" fillId="21" borderId="0" applyNumberFormat="0" applyBorder="0" applyAlignment="0" applyProtection="0"/>
    <xf numFmtId="191" fontId="7" fillId="29" borderId="0" applyNumberFormat="0" applyBorder="0" applyAlignment="0" applyProtection="0"/>
    <xf numFmtId="191" fontId="7" fillId="32" borderId="0" applyNumberFormat="0" applyBorder="0" applyAlignment="0" applyProtection="0"/>
    <xf numFmtId="191" fontId="7" fillId="33" borderId="0" applyNumberFormat="0" applyBorder="0" applyAlignment="0" applyProtection="0"/>
    <xf numFmtId="191" fontId="7" fillId="25" borderId="0" applyNumberFormat="0" applyBorder="0" applyAlignment="0" applyProtection="0"/>
    <xf numFmtId="191" fontId="7" fillId="36" borderId="0" applyNumberFormat="0" applyBorder="0" applyAlignment="0" applyProtection="0"/>
    <xf numFmtId="191" fontId="7" fillId="37" borderId="0" applyNumberFormat="0" applyBorder="0" applyAlignment="0" applyProtection="0"/>
    <xf numFmtId="191" fontId="7" fillId="24" borderId="0" applyNumberFormat="0" applyBorder="0" applyAlignment="0" applyProtection="0"/>
    <xf numFmtId="191" fontId="7" fillId="40" borderId="0" applyNumberFormat="0" applyBorder="0" applyAlignment="0" applyProtection="0"/>
    <xf numFmtId="191" fontId="7" fillId="41" borderId="0" applyNumberFormat="0" applyBorder="0" applyAlignment="0" applyProtection="0"/>
    <xf numFmtId="191" fontId="7" fillId="29" borderId="0" applyNumberFormat="0" applyBorder="0" applyAlignment="0" applyProtection="0"/>
    <xf numFmtId="191" fontId="7" fillId="32" borderId="0" applyNumberFormat="0" applyBorder="0" applyAlignment="0" applyProtection="0"/>
    <xf numFmtId="191" fontId="7" fillId="33" borderId="0" applyNumberFormat="0" applyBorder="0" applyAlignment="0" applyProtection="0"/>
    <xf numFmtId="191" fontId="7" fillId="36" borderId="0" applyNumberFormat="0" applyBorder="0" applyAlignment="0" applyProtection="0"/>
    <xf numFmtId="191" fontId="7" fillId="37" borderId="0" applyNumberFormat="0" applyBorder="0" applyAlignment="0" applyProtection="0"/>
    <xf numFmtId="191" fontId="7" fillId="40" borderId="0" applyNumberFormat="0" applyBorder="0" applyAlignment="0" applyProtection="0"/>
    <xf numFmtId="191" fontId="7" fillId="41" borderId="0" applyNumberFormat="0" applyBorder="0" applyAlignment="0" applyProtection="0"/>
    <xf numFmtId="191" fontId="123" fillId="0" borderId="0"/>
    <xf numFmtId="191" fontId="7" fillId="0" borderId="0"/>
    <xf numFmtId="191" fontId="123" fillId="0" borderId="0"/>
    <xf numFmtId="191" fontId="124" fillId="0" borderId="0">
      <alignment vertical="center"/>
    </xf>
    <xf numFmtId="166" fontId="7" fillId="0" borderId="0" applyFont="0" applyFill="0" applyBorder="0" applyAlignment="0" applyProtection="0"/>
    <xf numFmtId="191" fontId="2" fillId="0" borderId="0"/>
    <xf numFmtId="191" fontId="2" fillId="0" borderId="0"/>
    <xf numFmtId="191" fontId="125" fillId="0" borderId="0"/>
    <xf numFmtId="0" fontId="2" fillId="0" borderId="0"/>
    <xf numFmtId="166" fontId="7" fillId="0" borderId="0" applyFont="0" applyFill="0" applyBorder="0" applyAlignment="0" applyProtection="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7"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2"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2"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2"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2"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2"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7"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2"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7"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2"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7"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2"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7"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2"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7"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2"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7"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2"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2"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7"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2"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7"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2"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7"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2"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7"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2"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7"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0" fontId="2"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7" fillId="18" borderId="21" applyNumberFormat="0" applyFont="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41" fillId="42" borderId="0" applyNumberFormat="0" applyBorder="0" applyAlignment="0" applyProtection="0"/>
    <xf numFmtId="168" fontId="2" fillId="0" borderId="0"/>
    <xf numFmtId="167" fontId="2" fillId="0" borderId="0" applyFont="0" applyFill="0" applyBorder="0" applyAlignment="0" applyProtection="0"/>
    <xf numFmtId="9" fontId="2" fillId="0" borderId="0" applyFont="0" applyFill="0" applyBorder="0" applyAlignment="0" applyProtection="0"/>
    <xf numFmtId="191" fontId="7" fillId="25" borderId="0" applyNumberFormat="0" applyBorder="0" applyAlignment="0" applyProtection="0"/>
    <xf numFmtId="0" fontId="2" fillId="0" borderId="0"/>
    <xf numFmtId="0" fontId="26" fillId="0" borderId="0"/>
    <xf numFmtId="43" fontId="2" fillId="0" borderId="0" applyFont="0" applyFill="0" applyBorder="0" applyAlignment="0" applyProtection="0"/>
    <xf numFmtId="191" fontId="7" fillId="40" borderId="0" applyNumberFormat="0" applyBorder="0" applyAlignment="0" applyProtection="0"/>
    <xf numFmtId="0" fontId="40" fillId="0" borderId="22" applyNumberFormat="0" applyFill="0" applyAlignment="0" applyProtection="0"/>
    <xf numFmtId="191" fontId="7" fillId="24" borderId="0" applyNumberFormat="0" applyBorder="0" applyAlignment="0" applyProtection="0"/>
    <xf numFmtId="191" fontId="7" fillId="18" borderId="21" applyNumberFormat="0" applyFont="0" applyAlignment="0" applyProtection="0"/>
    <xf numFmtId="170" fontId="2" fillId="0" borderId="0"/>
    <xf numFmtId="167" fontId="26" fillId="0" borderId="0" applyFont="0" applyFill="0" applyBorder="0" applyAlignment="0" applyProtection="0"/>
    <xf numFmtId="191" fontId="7" fillId="28" borderId="0" applyNumberFormat="0" applyBorder="0" applyAlignment="0" applyProtection="0"/>
    <xf numFmtId="0" fontId="48" fillId="0" borderId="0"/>
    <xf numFmtId="43" fontId="48" fillId="0" borderId="0" applyFont="0" applyFill="0" applyBorder="0" applyAlignment="0" applyProtection="0"/>
    <xf numFmtId="191" fontId="7" fillId="20" borderId="0" applyNumberFormat="0" applyBorder="0" applyAlignment="0" applyProtection="0"/>
    <xf numFmtId="0" fontId="53" fillId="0" borderId="0" applyNumberFormat="0" applyFill="0" applyBorder="0" applyAlignment="0" applyProtection="0">
      <alignment vertical="top"/>
      <protection locked="0"/>
    </xf>
    <xf numFmtId="0" fontId="7" fillId="0" borderId="0"/>
    <xf numFmtId="0" fontId="41" fillId="34" borderId="0" applyNumberFormat="0" applyBorder="0" applyAlignment="0" applyProtection="0"/>
    <xf numFmtId="0" fontId="34" fillId="15" borderId="17" applyNumberFormat="0" applyAlignment="0" applyProtection="0"/>
    <xf numFmtId="0" fontId="29" fillId="0" borderId="15" applyNumberFormat="0" applyFill="0" applyAlignment="0" applyProtection="0"/>
    <xf numFmtId="191" fontId="7" fillId="36" borderId="0" applyNumberFormat="0" applyBorder="0" applyAlignment="0" applyProtection="0"/>
    <xf numFmtId="191" fontId="7" fillId="37" borderId="0" applyNumberFormat="0" applyBorder="0" applyAlignment="0" applyProtection="0"/>
    <xf numFmtId="0" fontId="35" fillId="16" borderId="18" applyNumberFormat="0" applyAlignment="0" applyProtection="0"/>
    <xf numFmtId="0" fontId="41" fillId="42" borderId="0" applyNumberFormat="0" applyBorder="0" applyAlignment="0" applyProtection="0"/>
    <xf numFmtId="0" fontId="31" fillId="12" borderId="0" applyNumberFormat="0" applyBorder="0" applyAlignment="0" applyProtection="0"/>
    <xf numFmtId="191" fontId="7" fillId="25" borderId="0" applyNumberFormat="0" applyBorder="0" applyAlignment="0" applyProtection="0"/>
    <xf numFmtId="191" fontId="7" fillId="33" borderId="0" applyNumberFormat="0" applyBorder="0" applyAlignment="0" applyProtection="0"/>
    <xf numFmtId="191" fontId="7" fillId="32" borderId="0" applyNumberFormat="0" applyBorder="0" applyAlignment="0" applyProtection="0"/>
    <xf numFmtId="191" fontId="7" fillId="32" borderId="0" applyNumberFormat="0" applyBorder="0" applyAlignment="0" applyProtection="0"/>
    <xf numFmtId="191" fontId="7" fillId="28" borderId="0" applyNumberFormat="0" applyBorder="0" applyAlignment="0" applyProtection="0"/>
    <xf numFmtId="0" fontId="26" fillId="0" borderId="0"/>
    <xf numFmtId="43" fontId="26" fillId="0" borderId="0" applyFont="0" applyFill="0" applyBorder="0" applyAlignment="0" applyProtection="0"/>
    <xf numFmtId="191" fontId="7" fillId="20" borderId="0" applyNumberFormat="0" applyBorder="0" applyAlignment="0" applyProtection="0"/>
    <xf numFmtId="0" fontId="26" fillId="0" borderId="0"/>
    <xf numFmtId="0" fontId="26" fillId="0" borderId="0"/>
    <xf numFmtId="43" fontId="26" fillId="0" borderId="0" applyFont="0" applyFill="0" applyBorder="0" applyAlignment="0" applyProtection="0"/>
    <xf numFmtId="191" fontId="7" fillId="29" borderId="0" applyNumberFormat="0" applyBorder="0" applyAlignment="0" applyProtection="0"/>
    <xf numFmtId="0" fontId="8" fillId="56" borderId="0" applyNumberFormat="0" applyBorder="0" applyAlignment="0" applyProtection="0"/>
    <xf numFmtId="0" fontId="48" fillId="20"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48" fillId="2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8" borderId="0" applyNumberFormat="0" applyBorder="0" applyAlignment="0" applyProtection="0"/>
    <xf numFmtId="0" fontId="48" fillId="2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9" borderId="0" applyNumberFormat="0" applyBorder="0" applyAlignment="0" applyProtection="0"/>
    <xf numFmtId="0" fontId="48"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60" borderId="0" applyNumberFormat="0" applyBorder="0" applyAlignment="0" applyProtection="0"/>
    <xf numFmtId="0" fontId="48" fillId="36"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1" borderId="0" applyNumberFormat="0" applyBorder="0" applyAlignment="0" applyProtection="0"/>
    <xf numFmtId="0" fontId="48" fillId="40" borderId="0" applyNumberFormat="0" applyBorder="0" applyAlignment="0" applyProtection="0"/>
    <xf numFmtId="0" fontId="2" fillId="0" borderId="0"/>
    <xf numFmtId="0" fontId="8" fillId="61" borderId="0" applyNumberFormat="0" applyBorder="0" applyAlignment="0" applyProtection="0"/>
    <xf numFmtId="0" fontId="8" fillId="61" borderId="0" applyNumberFormat="0" applyBorder="0" applyAlignment="0" applyProtection="0"/>
    <xf numFmtId="0" fontId="8" fillId="62" borderId="0" applyNumberFormat="0" applyBorder="0" applyAlignment="0" applyProtection="0"/>
    <xf numFmtId="0" fontId="48" fillId="21"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3" borderId="0" applyNumberFormat="0" applyBorder="0" applyAlignment="0" applyProtection="0"/>
    <xf numFmtId="0" fontId="48" fillId="25" borderId="0" applyNumberFormat="0" applyBorder="0" applyAlignment="0" applyProtection="0"/>
    <xf numFmtId="0" fontId="7" fillId="0" borderId="0"/>
    <xf numFmtId="0" fontId="8" fillId="63" borderId="0" applyNumberFormat="0" applyBorder="0" applyAlignment="0" applyProtection="0"/>
    <xf numFmtId="0" fontId="8" fillId="63" borderId="0" applyNumberFormat="0" applyBorder="0" applyAlignment="0" applyProtection="0"/>
    <xf numFmtId="0" fontId="8" fillId="64" borderId="0" applyNumberFormat="0" applyBorder="0" applyAlignment="0" applyProtection="0"/>
    <xf numFmtId="0" fontId="48" fillId="29"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59" borderId="0" applyNumberFormat="0" applyBorder="0" applyAlignment="0" applyProtection="0"/>
    <xf numFmtId="0" fontId="48" fillId="33"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62" borderId="0" applyNumberFormat="0" applyBorder="0" applyAlignment="0" applyProtection="0"/>
    <xf numFmtId="0" fontId="48" fillId="37"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5" borderId="0" applyNumberFormat="0" applyBorder="0" applyAlignment="0" applyProtection="0"/>
    <xf numFmtId="0" fontId="48" fillId="41"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7" fillId="0" borderId="0"/>
    <xf numFmtId="0" fontId="67" fillId="66" borderId="0" applyNumberFormat="0" applyBorder="0" applyAlignment="0" applyProtection="0"/>
    <xf numFmtId="0" fontId="86" fillId="22" borderId="0" applyNumberFormat="0" applyBorder="0" applyAlignment="0" applyProtection="0"/>
    <xf numFmtId="0" fontId="67" fillId="66" borderId="0" applyNumberFormat="0" applyBorder="0" applyAlignment="0" applyProtection="0"/>
    <xf numFmtId="0" fontId="67" fillId="66" borderId="0" applyNumberFormat="0" applyBorder="0" applyAlignment="0" applyProtection="0"/>
    <xf numFmtId="0" fontId="67" fillId="63" borderId="0" applyNumberFormat="0" applyBorder="0" applyAlignment="0" applyProtection="0"/>
    <xf numFmtId="0" fontId="86" fillId="26" borderId="0" applyNumberFormat="0" applyBorder="0" applyAlignment="0" applyProtection="0"/>
    <xf numFmtId="0" fontId="67" fillId="63" borderId="0" applyNumberFormat="0" applyBorder="0" applyAlignment="0" applyProtection="0"/>
    <xf numFmtId="0" fontId="67" fillId="63" borderId="0" applyNumberFormat="0" applyBorder="0" applyAlignment="0" applyProtection="0"/>
    <xf numFmtId="0" fontId="67" fillId="64" borderId="0" applyNumberFormat="0" applyBorder="0" applyAlignment="0" applyProtection="0"/>
    <xf numFmtId="0" fontId="86" fillId="30" borderId="0" applyNumberFormat="0" applyBorder="0" applyAlignment="0" applyProtection="0"/>
    <xf numFmtId="0" fontId="67" fillId="64" borderId="0" applyNumberFormat="0" applyBorder="0" applyAlignment="0" applyProtection="0"/>
    <xf numFmtId="0" fontId="67" fillId="64" borderId="0" applyNumberFormat="0" applyBorder="0" applyAlignment="0" applyProtection="0"/>
    <xf numFmtId="0" fontId="67" fillId="67" borderId="0" applyNumberFormat="0" applyBorder="0" applyAlignment="0" applyProtection="0"/>
    <xf numFmtId="0" fontId="86" fillId="34" borderId="0" applyNumberFormat="0" applyBorder="0" applyAlignment="0" applyProtection="0"/>
    <xf numFmtId="0" fontId="67" fillId="67" borderId="0" applyNumberFormat="0" applyBorder="0" applyAlignment="0" applyProtection="0"/>
    <xf numFmtId="0" fontId="67" fillId="67" borderId="0" applyNumberFormat="0" applyBorder="0" applyAlignment="0" applyProtection="0"/>
    <xf numFmtId="0" fontId="67" fillId="68" borderId="0" applyNumberFormat="0" applyBorder="0" applyAlignment="0" applyProtection="0"/>
    <xf numFmtId="0" fontId="86" fillId="38" borderId="0" applyNumberFormat="0" applyBorder="0" applyAlignment="0" applyProtection="0"/>
    <xf numFmtId="0" fontId="67" fillId="68" borderId="0" applyNumberFormat="0" applyBorder="0" applyAlignment="0" applyProtection="0"/>
    <xf numFmtId="0" fontId="67" fillId="68" borderId="0" applyNumberFormat="0" applyBorder="0" applyAlignment="0" applyProtection="0"/>
    <xf numFmtId="0" fontId="67" fillId="69" borderId="0" applyNumberFormat="0" applyBorder="0" applyAlignment="0" applyProtection="0"/>
    <xf numFmtId="0" fontId="86" fillId="42"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70" borderId="0" applyNumberFormat="0" applyBorder="0" applyAlignment="0" applyProtection="0"/>
    <xf numFmtId="0" fontId="86" fillId="19"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1" borderId="0" applyNumberFormat="0" applyBorder="0" applyAlignment="0" applyProtection="0"/>
    <xf numFmtId="0" fontId="86" fillId="23" borderId="0" applyNumberFormat="0" applyBorder="0" applyAlignment="0" applyProtection="0"/>
    <xf numFmtId="0" fontId="67" fillId="71" borderId="0" applyNumberFormat="0" applyBorder="0" applyAlignment="0" applyProtection="0"/>
    <xf numFmtId="0" fontId="67" fillId="71" borderId="0" applyNumberFormat="0" applyBorder="0" applyAlignment="0" applyProtection="0"/>
    <xf numFmtId="0" fontId="67" fillId="72" borderId="0" applyNumberFormat="0" applyBorder="0" applyAlignment="0" applyProtection="0"/>
    <xf numFmtId="0" fontId="86" fillId="27" borderId="0" applyNumberFormat="0" applyBorder="0" applyAlignment="0" applyProtection="0"/>
    <xf numFmtId="0" fontId="67" fillId="72" borderId="0" applyNumberFormat="0" applyBorder="0" applyAlignment="0" applyProtection="0"/>
    <xf numFmtId="0" fontId="67" fillId="72" borderId="0" applyNumberFormat="0" applyBorder="0" applyAlignment="0" applyProtection="0"/>
    <xf numFmtId="0" fontId="67" fillId="67" borderId="0" applyNumberFormat="0" applyBorder="0" applyAlignment="0" applyProtection="0"/>
    <xf numFmtId="0" fontId="86" fillId="31" borderId="0" applyNumberFormat="0" applyBorder="0" applyAlignment="0" applyProtection="0"/>
    <xf numFmtId="0" fontId="7" fillId="0" borderId="0"/>
    <xf numFmtId="0" fontId="67" fillId="67" borderId="0" applyNumberFormat="0" applyBorder="0" applyAlignment="0" applyProtection="0"/>
    <xf numFmtId="0" fontId="67" fillId="67" borderId="0" applyNumberFormat="0" applyBorder="0" applyAlignment="0" applyProtection="0"/>
    <xf numFmtId="0" fontId="67" fillId="68" borderId="0" applyNumberFormat="0" applyBorder="0" applyAlignment="0" applyProtection="0"/>
    <xf numFmtId="0" fontId="86" fillId="35" borderId="0" applyNumberFormat="0" applyBorder="0" applyAlignment="0" applyProtection="0"/>
    <xf numFmtId="0" fontId="67" fillId="68" borderId="0" applyNumberFormat="0" applyBorder="0" applyAlignment="0" applyProtection="0"/>
    <xf numFmtId="0" fontId="67" fillId="68" borderId="0" applyNumberFormat="0" applyBorder="0" applyAlignment="0" applyProtection="0"/>
    <xf numFmtId="0" fontId="67" fillId="73" borderId="0" applyNumberFormat="0" applyBorder="0" applyAlignment="0" applyProtection="0"/>
    <xf numFmtId="0" fontId="86" fillId="39" borderId="0" applyNumberFormat="0" applyBorder="0" applyAlignment="0" applyProtection="0"/>
    <xf numFmtId="0" fontId="67" fillId="73" borderId="0" applyNumberFormat="0" applyBorder="0" applyAlignment="0" applyProtection="0"/>
    <xf numFmtId="0" fontId="67" fillId="73" borderId="0" applyNumberFormat="0" applyBorder="0" applyAlignment="0" applyProtection="0"/>
    <xf numFmtId="0" fontId="68" fillId="57" borderId="0" applyNumberFormat="0" applyBorder="0" applyAlignment="0" applyProtection="0"/>
    <xf numFmtId="0" fontId="87" fillId="13"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2" fillId="0" borderId="0"/>
    <xf numFmtId="0" fontId="69" fillId="74" borderId="38" applyNumberFormat="0" applyAlignment="0" applyProtection="0"/>
    <xf numFmtId="0" fontId="88" fillId="16" borderId="17" applyNumberFormat="0" applyAlignment="0" applyProtection="0"/>
    <xf numFmtId="0" fontId="69" fillId="74" borderId="38" applyNumberFormat="0" applyAlignment="0" applyProtection="0"/>
    <xf numFmtId="0" fontId="69" fillId="74" borderId="38" applyNumberFormat="0" applyAlignment="0" applyProtection="0"/>
    <xf numFmtId="0" fontId="70" fillId="75" borderId="39" applyNumberFormat="0" applyAlignment="0" applyProtection="0"/>
    <xf numFmtId="0" fontId="89" fillId="17" borderId="20" applyNumberFormat="0" applyAlignment="0" applyProtection="0"/>
    <xf numFmtId="0" fontId="70" fillId="75" borderId="39" applyNumberFormat="0" applyAlignment="0" applyProtection="0"/>
    <xf numFmtId="0" fontId="70" fillId="75" borderId="39" applyNumberFormat="0" applyAlignment="0" applyProtection="0"/>
    <xf numFmtId="166" fontId="2" fillId="0" borderId="0" applyFont="0" applyFill="0" applyBorder="0" applyAlignment="0" applyProtection="0"/>
    <xf numFmtId="166" fontId="2" fillId="0" borderId="0" applyFont="0" applyFill="0" applyBorder="0" applyAlignment="0" applyProtection="0"/>
    <xf numFmtId="0" fontId="71" fillId="0" borderId="0" applyNumberFormat="0" applyFill="0" applyBorder="0" applyAlignment="0" applyProtection="0"/>
    <xf numFmtId="0" fontId="90"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2" fillId="58" borderId="0" applyNumberFormat="0" applyBorder="0" applyAlignment="0" applyProtection="0"/>
    <xf numFmtId="0" fontId="91" fillId="12"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3" fillId="0" borderId="40" applyNumberFormat="0" applyFill="0" applyAlignment="0" applyProtection="0"/>
    <xf numFmtId="0" fontId="92" fillId="0" borderId="14" applyNumberFormat="0" applyFill="0" applyAlignment="0" applyProtection="0"/>
    <xf numFmtId="0" fontId="73" fillId="0" borderId="40" applyNumberFormat="0" applyFill="0" applyAlignment="0" applyProtection="0"/>
    <xf numFmtId="0" fontId="73" fillId="0" borderId="40" applyNumberFormat="0" applyFill="0" applyAlignment="0" applyProtection="0"/>
    <xf numFmtId="0" fontId="74" fillId="0" borderId="41" applyNumberFormat="0" applyFill="0" applyAlignment="0" applyProtection="0"/>
    <xf numFmtId="0" fontId="93" fillId="0" borderId="15" applyNumberFormat="0" applyFill="0" applyAlignment="0" applyProtection="0"/>
    <xf numFmtId="0" fontId="2" fillId="0" borderId="0"/>
    <xf numFmtId="0" fontId="74" fillId="0" borderId="41" applyNumberFormat="0" applyFill="0" applyAlignment="0" applyProtection="0"/>
    <xf numFmtId="0" fontId="74" fillId="0" borderId="41" applyNumberFormat="0" applyFill="0" applyAlignment="0" applyProtection="0"/>
    <xf numFmtId="0" fontId="75" fillId="0" borderId="42" applyNumberFormat="0" applyFill="0" applyAlignment="0" applyProtection="0"/>
    <xf numFmtId="0" fontId="94" fillId="0" borderId="16" applyNumberFormat="0" applyFill="0" applyAlignment="0" applyProtection="0"/>
    <xf numFmtId="0" fontId="75" fillId="0" borderId="42" applyNumberFormat="0" applyFill="0" applyAlignment="0" applyProtection="0"/>
    <xf numFmtId="0" fontId="75" fillId="0" borderId="42" applyNumberFormat="0" applyFill="0" applyAlignment="0" applyProtection="0"/>
    <xf numFmtId="0" fontId="75" fillId="0" borderId="0" applyNumberFormat="0" applyFill="0" applyBorder="0" applyAlignment="0" applyProtection="0"/>
    <xf numFmtId="0" fontId="94"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6" fillId="61" borderId="38" applyNumberFormat="0" applyAlignment="0" applyProtection="0"/>
    <xf numFmtId="0" fontId="95" fillId="15" borderId="17" applyNumberFormat="0" applyAlignment="0" applyProtection="0"/>
    <xf numFmtId="0" fontId="76" fillId="61" borderId="38" applyNumberFormat="0" applyAlignment="0" applyProtection="0"/>
    <xf numFmtId="0" fontId="76" fillId="61" borderId="38" applyNumberFormat="0" applyAlignment="0" applyProtection="0"/>
    <xf numFmtId="0" fontId="77" fillId="0" borderId="43" applyNumberFormat="0" applyFill="0" applyAlignment="0" applyProtection="0"/>
    <xf numFmtId="0" fontId="96" fillId="0" borderId="19" applyNumberFormat="0" applyFill="0" applyAlignment="0" applyProtection="0"/>
    <xf numFmtId="0" fontId="77" fillId="0" borderId="43" applyNumberFormat="0" applyFill="0" applyAlignment="0" applyProtection="0"/>
    <xf numFmtId="0" fontId="77" fillId="0" borderId="43" applyNumberFormat="0" applyFill="0" applyAlignment="0" applyProtection="0"/>
    <xf numFmtId="0" fontId="78" fillId="76" borderId="0" applyNumberFormat="0" applyBorder="0" applyAlignment="0" applyProtection="0"/>
    <xf numFmtId="0" fontId="97" fillId="14" borderId="0" applyNumberFormat="0" applyBorder="0" applyAlignment="0" applyProtection="0"/>
    <xf numFmtId="0" fontId="78" fillId="76" borderId="0" applyNumberFormat="0" applyBorder="0" applyAlignment="0" applyProtection="0"/>
    <xf numFmtId="0" fontId="78" fillId="76" borderId="0" applyNumberFormat="0" applyBorder="0" applyAlignment="0" applyProtection="0"/>
    <xf numFmtId="0" fontId="46" fillId="0" borderId="0"/>
    <xf numFmtId="0" fontId="7" fillId="0" borderId="0"/>
    <xf numFmtId="0" fontId="2" fillId="0" borderId="0"/>
    <xf numFmtId="0" fontId="7" fillId="0" borderId="0"/>
    <xf numFmtId="0" fontId="7" fillId="0" borderId="0"/>
    <xf numFmtId="0" fontId="48" fillId="0" borderId="0"/>
    <xf numFmtId="0" fontId="7" fillId="0" borderId="0"/>
    <xf numFmtId="0" fontId="48" fillId="0" borderId="0"/>
    <xf numFmtId="0" fontId="48" fillId="0" borderId="0"/>
    <xf numFmtId="0" fontId="48" fillId="0" borderId="0"/>
    <xf numFmtId="0" fontId="46" fillId="0" borderId="0"/>
    <xf numFmtId="0" fontId="46" fillId="0" borderId="0"/>
    <xf numFmtId="0" fontId="2" fillId="0" borderId="0"/>
    <xf numFmtId="0" fontId="41" fillId="26" borderId="0" applyNumberFormat="0" applyBorder="0" applyAlignment="0" applyProtection="0"/>
    <xf numFmtId="0" fontId="46" fillId="0" borderId="0"/>
    <xf numFmtId="0" fontId="2" fillId="0" borderId="0"/>
    <xf numFmtId="0" fontId="41" fillId="34" borderId="0" applyNumberFormat="0" applyBorder="0" applyAlignment="0" applyProtection="0"/>
    <xf numFmtId="0" fontId="46" fillId="0" borderId="0"/>
    <xf numFmtId="0" fontId="2" fillId="0" borderId="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 fillId="0" borderId="0"/>
    <xf numFmtId="0" fontId="7" fillId="0" borderId="0"/>
    <xf numFmtId="0" fontId="48" fillId="0" borderId="0"/>
    <xf numFmtId="0" fontId="48" fillId="0" borderId="0"/>
    <xf numFmtId="0" fontId="48" fillId="0" borderId="0"/>
    <xf numFmtId="0" fontId="66" fillId="0" borderId="0"/>
    <xf numFmtId="0" fontId="2" fillId="0" borderId="0"/>
    <xf numFmtId="0" fontId="46" fillId="0" borderId="0"/>
    <xf numFmtId="0" fontId="7" fillId="0" borderId="0"/>
    <xf numFmtId="0" fontId="2" fillId="0" borderId="0"/>
    <xf numFmtId="0" fontId="7" fillId="0" borderId="0"/>
    <xf numFmtId="191" fontId="7" fillId="18" borderId="21" applyNumberFormat="0" applyFont="0" applyAlignment="0" applyProtection="0"/>
    <xf numFmtId="191" fontId="7" fillId="37" borderId="0" applyNumberFormat="0" applyBorder="0" applyAlignment="0" applyProtection="0"/>
    <xf numFmtId="191" fontId="7" fillId="36" borderId="0" applyNumberFormat="0" applyBorder="0" applyAlignment="0" applyProtection="0"/>
    <xf numFmtId="191" fontId="7" fillId="33" borderId="0" applyNumberFormat="0" applyBorder="0" applyAlignment="0" applyProtection="0"/>
    <xf numFmtId="0" fontId="48" fillId="18" borderId="21" applyNumberFormat="0" applyFont="0" applyAlignment="0" applyProtection="0"/>
    <xf numFmtId="191" fontId="7" fillId="40" borderId="0" applyNumberFormat="0" applyBorder="0" applyAlignment="0" applyProtection="0"/>
    <xf numFmtId="0" fontId="2" fillId="77" borderId="44" applyNumberFormat="0" applyFont="0" applyAlignment="0" applyProtection="0"/>
    <xf numFmtId="191" fontId="7" fillId="25" borderId="0" applyNumberFormat="0" applyBorder="0" applyAlignment="0" applyProtection="0"/>
    <xf numFmtId="191" fontId="7" fillId="29" borderId="0" applyNumberFormat="0" applyBorder="0" applyAlignment="0" applyProtection="0"/>
    <xf numFmtId="191" fontId="7" fillId="40" borderId="0" applyNumberFormat="0" applyBorder="0" applyAlignment="0" applyProtection="0"/>
    <xf numFmtId="191" fontId="7" fillId="24" borderId="0" applyNumberFormat="0" applyBorder="0" applyAlignment="0" applyProtection="0"/>
    <xf numFmtId="191" fontId="7" fillId="37" borderId="0" applyNumberFormat="0" applyBorder="0" applyAlignment="0" applyProtection="0"/>
    <xf numFmtId="191" fontId="7" fillId="36" borderId="0" applyNumberFormat="0" applyBorder="0" applyAlignment="0" applyProtection="0"/>
    <xf numFmtId="191" fontId="7" fillId="25" borderId="0" applyNumberFormat="0" applyBorder="0" applyAlignment="0" applyProtection="0"/>
    <xf numFmtId="0" fontId="2" fillId="77" borderId="44" applyNumberFormat="0" applyFont="0" applyAlignment="0" applyProtection="0"/>
    <xf numFmtId="0" fontId="48" fillId="18" borderId="21" applyNumberFormat="0" applyFont="0" applyAlignment="0" applyProtection="0"/>
    <xf numFmtId="0" fontId="2" fillId="77" borderId="44" applyNumberFormat="0" applyFont="0" applyAlignment="0" applyProtection="0"/>
    <xf numFmtId="0" fontId="2" fillId="77" borderId="44" applyNumberFormat="0" applyFont="0" applyAlignment="0" applyProtection="0"/>
    <xf numFmtId="191" fontId="7" fillId="33" borderId="0" applyNumberFormat="0" applyBorder="0" applyAlignment="0" applyProtection="0"/>
    <xf numFmtId="191" fontId="7" fillId="25" borderId="0" applyNumberFormat="0" applyBorder="0" applyAlignment="0" applyProtection="0"/>
    <xf numFmtId="0" fontId="79" fillId="74" borderId="45" applyNumberFormat="0" applyAlignment="0" applyProtection="0"/>
    <xf numFmtId="0" fontId="98" fillId="16" borderId="18" applyNumberFormat="0" applyAlignment="0" applyProtection="0"/>
    <xf numFmtId="191" fontId="7" fillId="32" borderId="0" applyNumberFormat="0" applyBorder="0" applyAlignment="0" applyProtection="0"/>
    <xf numFmtId="191" fontId="7" fillId="28" borderId="0" applyNumberFormat="0" applyBorder="0" applyAlignment="0" applyProtection="0"/>
    <xf numFmtId="191" fontId="7" fillId="20" borderId="0" applyNumberFormat="0" applyBorder="0" applyAlignment="0" applyProtection="0"/>
    <xf numFmtId="191" fontId="7" fillId="29" borderId="0" applyNumberFormat="0" applyBorder="0" applyAlignment="0" applyProtection="0"/>
    <xf numFmtId="191" fontId="7" fillId="21" borderId="0" applyNumberFormat="0" applyBorder="0" applyAlignment="0" applyProtection="0"/>
    <xf numFmtId="191" fontId="7" fillId="41" borderId="0" applyNumberFormat="0" applyBorder="0" applyAlignment="0" applyProtection="0"/>
    <xf numFmtId="0" fontId="79" fillId="74" borderId="45" applyNumberFormat="0" applyAlignment="0" applyProtection="0"/>
    <xf numFmtId="0" fontId="79" fillId="74" borderId="45" applyNumberFormat="0" applyAlignment="0" applyProtection="0"/>
    <xf numFmtId="191" fontId="7" fillId="21" borderId="0" applyNumberFormat="0" applyBorder="0" applyAlignment="0" applyProtection="0"/>
    <xf numFmtId="191" fontId="7" fillId="20" borderId="0" applyNumberFormat="0" applyBorder="0" applyAlignment="0" applyProtection="0"/>
    <xf numFmtId="0" fontId="84" fillId="0" borderId="0"/>
    <xf numFmtId="191" fontId="7" fillId="32" borderId="0" applyNumberFormat="0" applyBorder="0" applyAlignment="0" applyProtection="0"/>
    <xf numFmtId="191" fontId="7" fillId="33" borderId="0" applyNumberFormat="0" applyBorder="0" applyAlignment="0" applyProtection="0"/>
    <xf numFmtId="0" fontId="80" fillId="0" borderId="0" applyNumberFormat="0" applyFill="0" applyBorder="0" applyAlignment="0" applyProtection="0"/>
    <xf numFmtId="0" fontId="99" fillId="0" borderId="0" applyNumberFormat="0" applyFill="0" applyBorder="0" applyAlignment="0" applyProtection="0"/>
    <xf numFmtId="191" fontId="7" fillId="29" borderId="0" applyNumberFormat="0" applyBorder="0" applyAlignment="0" applyProtection="0"/>
    <xf numFmtId="191" fontId="7" fillId="41" borderId="0" applyNumberFormat="0" applyBorder="0" applyAlignment="0" applyProtection="0"/>
    <xf numFmtId="191" fontId="7" fillId="40" borderId="0" applyNumberFormat="0" applyBorder="0" applyAlignment="0" applyProtection="0"/>
    <xf numFmtId="191" fontId="7" fillId="24" borderId="0" applyNumberFormat="0" applyBorder="0" applyAlignment="0" applyProtection="0"/>
    <xf numFmtId="191" fontId="7" fillId="37" borderId="0" applyNumberFormat="0" applyBorder="0" applyAlignment="0" applyProtection="0"/>
    <xf numFmtId="191" fontId="7" fillId="36" borderId="0" applyNumberFormat="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191" fontId="7" fillId="32" borderId="0" applyNumberFormat="0" applyBorder="0" applyAlignment="0" applyProtection="0"/>
    <xf numFmtId="191" fontId="7" fillId="33" borderId="0" applyNumberFormat="0" applyBorder="0" applyAlignment="0" applyProtection="0"/>
    <xf numFmtId="0" fontId="81" fillId="0" borderId="46" applyNumberFormat="0" applyFill="0" applyAlignment="0" applyProtection="0"/>
    <xf numFmtId="0" fontId="49" fillId="0" borderId="22" applyNumberFormat="0" applyFill="0" applyAlignment="0" applyProtection="0"/>
    <xf numFmtId="191" fontId="7" fillId="29" borderId="0" applyNumberFormat="0" applyBorder="0" applyAlignment="0" applyProtection="0"/>
    <xf numFmtId="191" fontId="7" fillId="28" borderId="0" applyNumberFormat="0" applyBorder="0" applyAlignment="0" applyProtection="0"/>
    <xf numFmtId="191" fontId="7" fillId="20" borderId="0" applyNumberFormat="0" applyBorder="0" applyAlignment="0" applyProtection="0"/>
    <xf numFmtId="191" fontId="7" fillId="25" borderId="0" applyNumberFormat="0" applyBorder="0" applyAlignment="0" applyProtection="0"/>
    <xf numFmtId="191" fontId="7" fillId="24" borderId="0" applyNumberFormat="0" applyBorder="0" applyAlignment="0" applyProtection="0"/>
    <xf numFmtId="191" fontId="7" fillId="21" borderId="0" applyNumberFormat="0" applyBorder="0" applyAlignment="0" applyProtection="0"/>
    <xf numFmtId="0" fontId="81" fillId="0" borderId="46" applyNumberFormat="0" applyFill="0" applyAlignment="0" applyProtection="0"/>
    <xf numFmtId="0" fontId="81" fillId="0" borderId="46" applyNumberFormat="0" applyFill="0" applyAlignment="0" applyProtection="0"/>
    <xf numFmtId="191" fontId="7" fillId="20" borderId="0" applyNumberFormat="0" applyBorder="0" applyAlignment="0" applyProtection="0"/>
    <xf numFmtId="191" fontId="7" fillId="21" borderId="0" applyNumberFormat="0" applyBorder="0" applyAlignment="0" applyProtection="0"/>
    <xf numFmtId="0" fontId="82" fillId="0" borderId="0" applyNumberFormat="0" applyFill="0" applyBorder="0" applyAlignment="0" applyProtection="0"/>
    <xf numFmtId="0" fontId="65" fillId="0" borderId="0" applyNumberFormat="0" applyFill="0" applyBorder="0" applyAlignment="0" applyProtection="0"/>
    <xf numFmtId="191" fontId="7" fillId="18" borderId="21" applyNumberFormat="0" applyFont="0" applyAlignment="0" applyProtection="0"/>
    <xf numFmtId="191" fontId="2" fillId="0" borderId="0"/>
    <xf numFmtId="191" fontId="7" fillId="18" borderId="21" applyNumberFormat="0" applyFont="0" applyAlignment="0" applyProtection="0"/>
    <xf numFmtId="191" fontId="2" fillId="0" borderId="0"/>
    <xf numFmtId="191" fontId="7" fillId="18" borderId="21" applyNumberFormat="0" applyFont="0" applyAlignment="0" applyProtection="0"/>
    <xf numFmtId="191" fontId="2" fillId="0" borderId="0"/>
    <xf numFmtId="0" fontId="82" fillId="0" borderId="0" applyNumberFormat="0" applyFill="0" applyBorder="0" applyAlignment="0" applyProtection="0"/>
    <xf numFmtId="0" fontId="82" fillId="0" borderId="0" applyNumberFormat="0" applyFill="0" applyBorder="0" applyAlignment="0" applyProtection="0"/>
    <xf numFmtId="0" fontId="2" fillId="0" borderId="0"/>
    <xf numFmtId="0" fontId="31" fillId="12" borderId="0" applyNumberFormat="0" applyBorder="0" applyAlignment="0" applyProtection="0"/>
    <xf numFmtId="0" fontId="41" fillId="19" borderId="0" applyNumberFormat="0" applyBorder="0" applyAlignment="0" applyProtection="0"/>
    <xf numFmtId="0" fontId="41" fillId="31" borderId="0" applyNumberFormat="0" applyBorder="0" applyAlignment="0" applyProtection="0"/>
    <xf numFmtId="0" fontId="41" fillId="39" borderId="0" applyNumberFormat="0" applyBorder="0" applyAlignment="0" applyProtection="0"/>
    <xf numFmtId="0" fontId="41" fillId="31" borderId="0" applyNumberFormat="0" applyBorder="0" applyAlignment="0" applyProtection="0"/>
    <xf numFmtId="0" fontId="41" fillId="22" borderId="0" applyNumberFormat="0" applyBorder="0" applyAlignment="0" applyProtection="0"/>
    <xf numFmtId="0" fontId="38" fillId="17" borderId="20" applyNumberFormat="0" applyAlignment="0" applyProtection="0"/>
    <xf numFmtId="191" fontId="7" fillId="0" borderId="0"/>
    <xf numFmtId="191" fontId="7" fillId="41" borderId="0" applyNumberFormat="0" applyBorder="0" applyAlignment="0" applyProtection="0"/>
    <xf numFmtId="191" fontId="7" fillId="29" borderId="0" applyNumberFormat="0" applyBorder="0" applyAlignment="0" applyProtection="0"/>
    <xf numFmtId="0" fontId="2" fillId="0" borderId="0"/>
    <xf numFmtId="0" fontId="2" fillId="0" borderId="0"/>
    <xf numFmtId="0" fontId="41" fillId="35" borderId="0" applyNumberFormat="0" applyBorder="0" applyAlignment="0" applyProtection="0"/>
    <xf numFmtId="0" fontId="41" fillId="30" borderId="0" applyNumberFormat="0" applyBorder="0" applyAlignment="0" applyProtection="0"/>
    <xf numFmtId="0" fontId="119" fillId="0" borderId="0"/>
    <xf numFmtId="0" fontId="41" fillId="19" borderId="0" applyNumberFormat="0" applyBorder="0" applyAlignment="0" applyProtection="0"/>
    <xf numFmtId="0" fontId="35" fillId="16" borderId="18" applyNumberFormat="0" applyAlignment="0" applyProtection="0"/>
    <xf numFmtId="0" fontId="30" fillId="0" borderId="0" applyNumberFormat="0" applyFill="0" applyBorder="0" applyAlignment="0" applyProtection="0"/>
    <xf numFmtId="0" fontId="2" fillId="0" borderId="0"/>
    <xf numFmtId="0" fontId="2" fillId="0" borderId="0"/>
    <xf numFmtId="0" fontId="2" fillId="0" borderId="0"/>
    <xf numFmtId="0" fontId="2" fillId="0" borderId="0"/>
    <xf numFmtId="191" fontId="7" fillId="0" borderId="0"/>
    <xf numFmtId="191" fontId="7" fillId="24" borderId="0" applyNumberFormat="0" applyBorder="0" applyAlignment="0" applyProtection="0"/>
    <xf numFmtId="191" fontId="7" fillId="37" borderId="0" applyNumberFormat="0" applyBorder="0" applyAlignment="0" applyProtection="0"/>
    <xf numFmtId="191" fontId="7" fillId="40" borderId="0" applyNumberFormat="0" applyBorder="0" applyAlignment="0" applyProtection="0"/>
    <xf numFmtId="191" fontId="7" fillId="24" borderId="0" applyNumberFormat="0" applyBorder="0" applyAlignment="0" applyProtection="0"/>
    <xf numFmtId="191" fontId="7" fillId="37" borderId="0" applyNumberFormat="0" applyBorder="0" applyAlignment="0" applyProtection="0"/>
    <xf numFmtId="191" fontId="7" fillId="36" borderId="0" applyNumberFormat="0" applyBorder="0" applyAlignment="0" applyProtection="0"/>
    <xf numFmtId="191" fontId="7" fillId="28" borderId="0" applyNumberFormat="0" applyBorder="0" applyAlignment="0" applyProtection="0"/>
    <xf numFmtId="191" fontId="7" fillId="25" borderId="0" applyNumberFormat="0" applyBorder="0" applyAlignment="0" applyProtection="0"/>
    <xf numFmtId="191" fontId="7" fillId="24" borderId="0" applyNumberFormat="0" applyBorder="0" applyAlignment="0" applyProtection="0"/>
    <xf numFmtId="191" fontId="7" fillId="21" borderId="0" applyNumberFormat="0" applyBorder="0" applyAlignment="0" applyProtection="0"/>
    <xf numFmtId="191" fontId="7" fillId="28" borderId="0" applyNumberFormat="0" applyBorder="0" applyAlignment="0" applyProtection="0"/>
    <xf numFmtId="191" fontId="7" fillId="21" borderId="0" applyNumberFormat="0" applyBorder="0" applyAlignment="0" applyProtection="0"/>
    <xf numFmtId="191" fontId="7" fillId="20" borderId="0" applyNumberFormat="0" applyBorder="0" applyAlignment="0" applyProtection="0"/>
    <xf numFmtId="191" fontId="7" fillId="28" borderId="0" applyNumberFormat="0" applyBorder="0" applyAlignment="0" applyProtection="0"/>
    <xf numFmtId="191" fontId="7" fillId="18" borderId="21" applyNumberFormat="0" applyFont="0" applyAlignment="0" applyProtection="0"/>
    <xf numFmtId="191" fontId="7" fillId="18" borderId="21" applyNumberFormat="0" applyFont="0" applyAlignment="0" applyProtection="0"/>
    <xf numFmtId="191" fontId="2" fillId="0" borderId="0"/>
    <xf numFmtId="191" fontId="7" fillId="18" borderId="21" applyNumberFormat="0" applyFont="0" applyAlignment="0" applyProtection="0"/>
    <xf numFmtId="191" fontId="2" fillId="0" borderId="0"/>
    <xf numFmtId="0" fontId="2" fillId="0" borderId="0"/>
    <xf numFmtId="0" fontId="120" fillId="0" borderId="0"/>
    <xf numFmtId="191" fontId="7" fillId="18" borderId="21" applyNumberFormat="0" applyFont="0" applyAlignment="0" applyProtection="0"/>
    <xf numFmtId="191" fontId="7" fillId="18" borderId="21" applyNumberFormat="0" applyFont="0" applyAlignment="0" applyProtection="0"/>
    <xf numFmtId="191" fontId="2" fillId="0" borderId="0"/>
    <xf numFmtId="191" fontId="7" fillId="41" borderId="0" applyNumberFormat="0" applyBorder="0" applyAlignment="0" applyProtection="0"/>
    <xf numFmtId="191" fontId="7" fillId="40" borderId="0" applyNumberFormat="0" applyBorder="0" applyAlignment="0" applyProtection="0"/>
    <xf numFmtId="191" fontId="7" fillId="37" borderId="0" applyNumberFormat="0" applyBorder="0" applyAlignment="0" applyProtection="0"/>
    <xf numFmtId="191" fontId="2" fillId="0" borderId="0"/>
    <xf numFmtId="191" fontId="7" fillId="18" borderId="21" applyNumberFormat="0" applyFont="0" applyAlignment="0" applyProtection="0"/>
    <xf numFmtId="191" fontId="7" fillId="18" borderId="21" applyNumberFormat="0" applyFont="0" applyAlignment="0" applyProtection="0"/>
    <xf numFmtId="191" fontId="2" fillId="0" borderId="0"/>
    <xf numFmtId="191" fontId="41" fillId="42" borderId="0" applyNumberFormat="0" applyBorder="0" applyAlignment="0" applyProtection="0"/>
    <xf numFmtId="191" fontId="7" fillId="41" borderId="0" applyNumberFormat="0" applyBorder="0" applyAlignment="0" applyProtection="0"/>
    <xf numFmtId="191" fontId="7" fillId="40" borderId="0" applyNumberFormat="0" applyBorder="0" applyAlignment="0" applyProtection="0"/>
    <xf numFmtId="191" fontId="41" fillId="39" borderId="0" applyNumberFormat="0" applyBorder="0" applyAlignment="0" applyProtection="0"/>
    <xf numFmtId="191" fontId="41" fillId="38" borderId="0" applyNumberFormat="0" applyBorder="0" applyAlignment="0" applyProtection="0"/>
    <xf numFmtId="191" fontId="7" fillId="37" borderId="0" applyNumberFormat="0" applyBorder="0" applyAlignment="0" applyProtection="0"/>
    <xf numFmtId="191" fontId="7" fillId="36" borderId="0" applyNumberFormat="0" applyBorder="0" applyAlignment="0" applyProtection="0"/>
    <xf numFmtId="191" fontId="41" fillId="35" borderId="0" applyNumberFormat="0" applyBorder="0" applyAlignment="0" applyProtection="0"/>
    <xf numFmtId="191" fontId="41" fillId="34" borderId="0" applyNumberFormat="0" applyBorder="0" applyAlignment="0" applyProtection="0"/>
    <xf numFmtId="191" fontId="7" fillId="33" borderId="0" applyNumberFormat="0" applyBorder="0" applyAlignment="0" applyProtection="0"/>
    <xf numFmtId="191" fontId="7" fillId="32" borderId="0" applyNumberFormat="0" applyBorder="0" applyAlignment="0" applyProtection="0"/>
    <xf numFmtId="191" fontId="41" fillId="31" borderId="0" applyNumberFormat="0" applyBorder="0" applyAlignment="0" applyProtection="0"/>
    <xf numFmtId="191" fontId="41" fillId="30" borderId="0" applyNumberFormat="0" applyBorder="0" applyAlignment="0" applyProtection="0"/>
    <xf numFmtId="191" fontId="7" fillId="29" borderId="0" applyNumberFormat="0" applyBorder="0" applyAlignment="0" applyProtection="0"/>
    <xf numFmtId="191" fontId="7" fillId="28" borderId="0" applyNumberFormat="0" applyBorder="0" applyAlignment="0" applyProtection="0"/>
    <xf numFmtId="191" fontId="41" fillId="27" borderId="0" applyNumberFormat="0" applyBorder="0" applyAlignment="0" applyProtection="0"/>
    <xf numFmtId="191" fontId="41" fillId="26" borderId="0" applyNumberFormat="0" applyBorder="0" applyAlignment="0" applyProtection="0"/>
    <xf numFmtId="191" fontId="7" fillId="25" borderId="0" applyNumberFormat="0" applyBorder="0" applyAlignment="0" applyProtection="0"/>
    <xf numFmtId="191" fontId="7" fillId="24" borderId="0" applyNumberFormat="0" applyBorder="0" applyAlignment="0" applyProtection="0"/>
    <xf numFmtId="191" fontId="41" fillId="23" borderId="0" applyNumberFormat="0" applyBorder="0" applyAlignment="0" applyProtection="0"/>
    <xf numFmtId="191" fontId="41" fillId="22" borderId="0" applyNumberFormat="0" applyBorder="0" applyAlignment="0" applyProtection="0"/>
    <xf numFmtId="191" fontId="7" fillId="21" borderId="0" applyNumberFormat="0" applyBorder="0" applyAlignment="0" applyProtection="0"/>
    <xf numFmtId="191" fontId="7" fillId="20" borderId="0" applyNumberFormat="0" applyBorder="0" applyAlignment="0" applyProtection="0"/>
    <xf numFmtId="191" fontId="41" fillId="19" borderId="0" applyNumberFormat="0" applyBorder="0" applyAlignment="0" applyProtection="0"/>
    <xf numFmtId="191" fontId="40" fillId="0" borderId="22" applyNumberFormat="0" applyFill="0" applyAlignment="0" applyProtection="0"/>
    <xf numFmtId="191" fontId="39" fillId="0" borderId="0" applyNumberFormat="0" applyFill="0" applyBorder="0" applyAlignment="0" applyProtection="0"/>
    <xf numFmtId="191" fontId="14" fillId="0" borderId="0" applyNumberFormat="0" applyFill="0" applyBorder="0" applyAlignment="0" applyProtection="0"/>
    <xf numFmtId="191" fontId="38" fillId="17" borderId="20" applyNumberFormat="0" applyAlignment="0" applyProtection="0"/>
    <xf numFmtId="191" fontId="37" fillId="0" borderId="19" applyNumberFormat="0" applyFill="0" applyAlignment="0" applyProtection="0"/>
    <xf numFmtId="191" fontId="36" fillId="16" borderId="17" applyNumberFormat="0" applyAlignment="0" applyProtection="0"/>
    <xf numFmtId="191" fontId="35" fillId="16" borderId="18" applyNumberFormat="0" applyAlignment="0" applyProtection="0"/>
    <xf numFmtId="191" fontId="34" fillId="15" borderId="17" applyNumberFormat="0" applyAlignment="0" applyProtection="0"/>
    <xf numFmtId="191" fontId="33" fillId="14" borderId="0" applyNumberFormat="0" applyBorder="0" applyAlignment="0" applyProtection="0"/>
    <xf numFmtId="191" fontId="32" fillId="13" borderId="0" applyNumberFormat="0" applyBorder="0" applyAlignment="0" applyProtection="0"/>
    <xf numFmtId="191" fontId="31" fillId="12" borderId="0" applyNumberFormat="0" applyBorder="0" applyAlignment="0" applyProtection="0"/>
    <xf numFmtId="191" fontId="30" fillId="0" borderId="0" applyNumberFormat="0" applyFill="0" applyBorder="0" applyAlignment="0" applyProtection="0"/>
    <xf numFmtId="191" fontId="30" fillId="0" borderId="16" applyNumberFormat="0" applyFill="0" applyAlignment="0" applyProtection="0"/>
    <xf numFmtId="191" fontId="29" fillId="0" borderId="15" applyNumberFormat="0" applyFill="0" applyAlignment="0" applyProtection="0"/>
    <xf numFmtId="191" fontId="28" fillId="0" borderId="14" applyNumberFormat="0" applyFill="0" applyAlignment="0" applyProtection="0"/>
    <xf numFmtId="191" fontId="27" fillId="0" borderId="0" applyNumberFormat="0" applyFill="0" applyBorder="0" applyAlignment="0" applyProtection="0"/>
    <xf numFmtId="191" fontId="84" fillId="0" borderId="0"/>
    <xf numFmtId="191" fontId="2" fillId="0" borderId="0"/>
    <xf numFmtId="0" fontId="30" fillId="0" borderId="16" applyNumberFormat="0" applyFill="0" applyAlignment="0" applyProtection="0"/>
    <xf numFmtId="0" fontId="33" fillId="14" borderId="0" applyNumberFormat="0" applyBorder="0" applyAlignment="0" applyProtection="0"/>
    <xf numFmtId="191" fontId="7" fillId="24" borderId="0" applyNumberFormat="0" applyBorder="0" applyAlignment="0" applyProtection="0"/>
    <xf numFmtId="0" fontId="7" fillId="18" borderId="21" applyNumberFormat="0" applyFont="0" applyAlignment="0" applyProtection="0"/>
    <xf numFmtId="0" fontId="2" fillId="0" borderId="0"/>
    <xf numFmtId="166" fontId="7" fillId="0" borderId="0" applyFont="0" applyFill="0" applyBorder="0" applyAlignment="0" applyProtection="0"/>
    <xf numFmtId="0" fontId="2" fillId="0" borderId="0"/>
    <xf numFmtId="0" fontId="41" fillId="42"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40"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4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41" fillId="27" borderId="0" applyNumberFormat="0" applyBorder="0" applyAlignment="0" applyProtection="0"/>
    <xf numFmtId="0" fontId="2" fillId="0" borderId="0"/>
    <xf numFmtId="0" fontId="7" fillId="41" borderId="0" applyNumberFormat="0" applyBorder="0" applyAlignment="0" applyProtection="0"/>
    <xf numFmtId="0" fontId="7" fillId="40" borderId="0" applyNumberFormat="0" applyBorder="0" applyAlignment="0" applyProtection="0"/>
    <xf numFmtId="0" fontId="7" fillId="37" borderId="0" applyNumberFormat="0" applyBorder="0" applyAlignment="0" applyProtection="0"/>
    <xf numFmtId="0" fontId="7" fillId="36" borderId="0" applyNumberFormat="0" applyBorder="0" applyAlignment="0" applyProtection="0"/>
    <xf numFmtId="0" fontId="7" fillId="33" borderId="0" applyNumberFormat="0" applyBorder="0" applyAlignment="0" applyProtection="0"/>
    <xf numFmtId="0" fontId="7" fillId="32" borderId="0" applyNumberFormat="0" applyBorder="0" applyAlignment="0" applyProtection="0"/>
    <xf numFmtId="0" fontId="7" fillId="29" borderId="0" applyNumberFormat="0" applyBorder="0" applyAlignment="0" applyProtection="0"/>
    <xf numFmtId="0" fontId="7" fillId="28" borderId="0" applyNumberFormat="0" applyBorder="0" applyAlignment="0" applyProtection="0"/>
    <xf numFmtId="0" fontId="7" fillId="25" borderId="0" applyNumberFormat="0" applyBorder="0" applyAlignment="0" applyProtection="0"/>
    <xf numFmtId="0" fontId="7" fillId="24" borderId="0" applyNumberFormat="0" applyBorder="0" applyAlignment="0" applyProtection="0"/>
    <xf numFmtId="0" fontId="7" fillId="21" borderId="0" applyNumberFormat="0" applyBorder="0" applyAlignment="0" applyProtection="0"/>
    <xf numFmtId="0" fontId="7" fillId="20" borderId="0" applyNumberFormat="0" applyBorder="0" applyAlignment="0" applyProtection="0"/>
    <xf numFmtId="0" fontId="40" fillId="0" borderId="22" applyNumberFormat="0" applyFill="0" applyAlignment="0" applyProtection="0"/>
    <xf numFmtId="0" fontId="7" fillId="18" borderId="21" applyNumberFormat="0" applyFont="0" applyAlignment="0" applyProtection="0"/>
    <xf numFmtId="0" fontId="2" fillId="0" borderId="0"/>
    <xf numFmtId="0" fontId="26" fillId="0" borderId="0"/>
    <xf numFmtId="0" fontId="39" fillId="0" borderId="0" applyNumberFormat="0" applyFill="0" applyBorder="0" applyAlignment="0" applyProtection="0"/>
    <xf numFmtId="0" fontId="39" fillId="0" borderId="0" applyNumberFormat="0" applyFill="0" applyBorder="0" applyAlignment="0" applyProtection="0"/>
    <xf numFmtId="0" fontId="41" fillId="38" borderId="0" applyNumberFormat="0" applyBorder="0" applyAlignment="0" applyProtection="0"/>
    <xf numFmtId="191" fontId="7" fillId="33" borderId="0" applyNumberFormat="0" applyBorder="0" applyAlignment="0" applyProtection="0"/>
    <xf numFmtId="191" fontId="7" fillId="33" borderId="0" applyNumberFormat="0" applyBorder="0" applyAlignment="0" applyProtection="0"/>
    <xf numFmtId="191" fontId="7" fillId="33" borderId="0" applyNumberFormat="0" applyBorder="0" applyAlignment="0" applyProtection="0"/>
    <xf numFmtId="0" fontId="14" fillId="0" borderId="0" applyNumberFormat="0" applyFill="0" applyBorder="0" applyAlignment="0" applyProtection="0"/>
    <xf numFmtId="0" fontId="41" fillId="39" borderId="0" applyNumberFormat="0" applyBorder="0" applyAlignment="0" applyProtection="0"/>
    <xf numFmtId="191" fontId="7" fillId="0" borderId="0"/>
    <xf numFmtId="0" fontId="30" fillId="0" borderId="16" applyNumberFormat="0" applyFill="0" applyAlignment="0" applyProtection="0"/>
    <xf numFmtId="191" fontId="7" fillId="21" borderId="0" applyNumberFormat="0" applyBorder="0" applyAlignment="0" applyProtection="0"/>
    <xf numFmtId="191" fontId="7" fillId="32" borderId="0" applyNumberFormat="0" applyBorder="0" applyAlignment="0" applyProtection="0"/>
    <xf numFmtId="0" fontId="38" fillId="17" borderId="20" applyNumberFormat="0" applyAlignment="0" applyProtection="0"/>
    <xf numFmtId="0" fontId="41" fillId="38" borderId="0" applyNumberFormat="0" applyBorder="0" applyAlignment="0" applyProtection="0"/>
    <xf numFmtId="191" fontId="124" fillId="0" borderId="0">
      <alignment vertical="center"/>
    </xf>
    <xf numFmtId="0" fontId="7" fillId="41" borderId="0" applyNumberFormat="0" applyBorder="0" applyAlignment="0" applyProtection="0"/>
    <xf numFmtId="0" fontId="7" fillId="40" borderId="0" applyNumberFormat="0" applyBorder="0" applyAlignment="0" applyProtection="0"/>
    <xf numFmtId="0" fontId="7" fillId="37"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1" borderId="0" applyNumberFormat="0" applyBorder="0" applyAlignment="0" applyProtection="0"/>
    <xf numFmtId="0" fontId="7" fillId="0" borderId="0"/>
    <xf numFmtId="0" fontId="41" fillId="34" borderId="0" applyNumberFormat="0" applyBorder="0" applyAlignment="0" applyProtection="0"/>
    <xf numFmtId="0" fontId="7" fillId="41" borderId="0" applyNumberFormat="0" applyBorder="0" applyAlignment="0" applyProtection="0"/>
    <xf numFmtId="0" fontId="7" fillId="40" borderId="0" applyNumberFormat="0" applyBorder="0" applyAlignment="0" applyProtection="0"/>
    <xf numFmtId="0" fontId="7" fillId="29"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33" borderId="0" applyNumberFormat="0" applyBorder="0" applyAlignment="0" applyProtection="0"/>
    <xf numFmtId="0" fontId="30" fillId="0" borderId="0" applyNumberFormat="0" applyFill="0" applyBorder="0" applyAlignment="0" applyProtection="0"/>
    <xf numFmtId="0" fontId="7" fillId="28" borderId="0" applyNumberFormat="0" applyBorder="0" applyAlignment="0" applyProtection="0"/>
    <xf numFmtId="168" fontId="2" fillId="0" borderId="0"/>
    <xf numFmtId="0" fontId="7" fillId="28" borderId="0" applyNumberFormat="0" applyBorder="0" applyAlignment="0" applyProtection="0"/>
    <xf numFmtId="0" fontId="7" fillId="18" borderId="21" applyNumberFormat="0" applyFont="0" applyAlignment="0" applyProtection="0"/>
    <xf numFmtId="0" fontId="7" fillId="20" borderId="0" applyNumberFormat="0" applyBorder="0" applyAlignment="0" applyProtection="0"/>
    <xf numFmtId="0" fontId="7" fillId="21" borderId="0" applyNumberFormat="0" applyBorder="0" applyAlignment="0" applyProtection="0"/>
    <xf numFmtId="0" fontId="7" fillId="36" borderId="0" applyNumberFormat="0" applyBorder="0" applyAlignment="0" applyProtection="0"/>
    <xf numFmtId="0" fontId="7" fillId="24" borderId="0" applyNumberFormat="0" applyBorder="0" applyAlignment="0" applyProtection="0"/>
    <xf numFmtId="0" fontId="41" fillId="23" borderId="0" applyNumberFormat="0" applyBorder="0" applyAlignment="0" applyProtection="0"/>
    <xf numFmtId="0" fontId="33" fillId="14" borderId="0" applyNumberFormat="0" applyBorder="0" applyAlignment="0" applyProtection="0"/>
    <xf numFmtId="0" fontId="7" fillId="18" borderId="21" applyNumberFormat="0" applyFont="0" applyAlignment="0" applyProtection="0"/>
    <xf numFmtId="0" fontId="27" fillId="0" borderId="0" applyNumberFormat="0" applyFill="0" applyBorder="0" applyAlignment="0" applyProtection="0"/>
    <xf numFmtId="191" fontId="7" fillId="32" borderId="0" applyNumberFormat="0" applyBorder="0" applyAlignment="0" applyProtection="0"/>
    <xf numFmtId="0" fontId="41" fillId="39" borderId="0" applyNumberFormat="0" applyBorder="0" applyAlignment="0" applyProtection="0"/>
    <xf numFmtId="0" fontId="35" fillId="16" borderId="18" applyNumberFormat="0" applyAlignment="0" applyProtection="0"/>
    <xf numFmtId="0" fontId="28" fillId="0" borderId="14" applyNumberFormat="0" applyFill="0" applyAlignment="0" applyProtection="0"/>
    <xf numFmtId="0" fontId="7" fillId="18" borderId="21" applyNumberFormat="0" applyFont="0" applyAlignment="0" applyProtection="0"/>
    <xf numFmtId="166" fontId="7" fillId="0" borderId="0" applyFont="0" applyFill="0" applyBorder="0" applyAlignment="0" applyProtection="0"/>
    <xf numFmtId="0" fontId="7" fillId="18" borderId="21" applyNumberFormat="0" applyFont="0" applyAlignment="0" applyProtection="0"/>
    <xf numFmtId="0" fontId="7" fillId="18" borderId="21" applyNumberFormat="0" applyFont="0" applyAlignment="0" applyProtection="0"/>
    <xf numFmtId="0" fontId="7" fillId="18" borderId="21" applyNumberFormat="0" applyFont="0" applyAlignment="0" applyProtection="0"/>
    <xf numFmtId="190" fontId="7" fillId="0" borderId="0" applyFont="0" applyFill="0" applyBorder="0" applyAlignment="0" applyProtection="0"/>
    <xf numFmtId="191" fontId="7" fillId="40" borderId="0" applyNumberFormat="0" applyBorder="0" applyAlignment="0" applyProtection="0"/>
    <xf numFmtId="0" fontId="38" fillId="17" borderId="20" applyNumberFormat="0" applyAlignment="0" applyProtection="0"/>
    <xf numFmtId="0" fontId="34" fillId="15" borderId="17" applyNumberFormat="0" applyAlignment="0" applyProtection="0"/>
    <xf numFmtId="0" fontId="7" fillId="33" borderId="0" applyNumberFormat="0" applyBorder="0" applyAlignment="0" applyProtection="0"/>
    <xf numFmtId="191" fontId="7" fillId="41" borderId="0" applyNumberFormat="0" applyBorder="0" applyAlignment="0" applyProtection="0"/>
    <xf numFmtId="190" fontId="7" fillId="0" borderId="0" applyFont="0" applyFill="0" applyBorder="0" applyAlignment="0" applyProtection="0"/>
    <xf numFmtId="0" fontId="7" fillId="18" borderId="21" applyNumberFormat="0" applyFont="0" applyAlignment="0" applyProtection="0"/>
    <xf numFmtId="0" fontId="7" fillId="18" borderId="21" applyNumberFormat="0" applyFont="0" applyAlignment="0" applyProtection="0"/>
    <xf numFmtId="0" fontId="7" fillId="29" borderId="0" applyNumberFormat="0" applyBorder="0" applyAlignment="0" applyProtection="0"/>
    <xf numFmtId="0" fontId="7" fillId="32" borderId="0" applyNumberFormat="0" applyBorder="0" applyAlignment="0" applyProtection="0"/>
    <xf numFmtId="0" fontId="7" fillId="29" borderId="0" applyNumberFormat="0" applyBorder="0" applyAlignment="0" applyProtection="0"/>
    <xf numFmtId="0" fontId="7" fillId="41" borderId="0" applyNumberFormat="0" applyBorder="0" applyAlignment="0" applyProtection="0"/>
    <xf numFmtId="0" fontId="7" fillId="40" borderId="0" applyNumberFormat="0" applyBorder="0" applyAlignment="0" applyProtection="0"/>
    <xf numFmtId="0" fontId="7" fillId="37" borderId="0" applyNumberFormat="0" applyBorder="0" applyAlignment="0" applyProtection="0"/>
    <xf numFmtId="0" fontId="7" fillId="20" borderId="0" applyNumberFormat="0" applyBorder="0" applyAlignment="0" applyProtection="0"/>
    <xf numFmtId="0" fontId="7" fillId="36" borderId="0" applyNumberFormat="0" applyBorder="0" applyAlignment="0" applyProtection="0"/>
    <xf numFmtId="0" fontId="7" fillId="18" borderId="21" applyNumberFormat="0" applyFont="0" applyAlignment="0" applyProtection="0"/>
    <xf numFmtId="0" fontId="7" fillId="20" borderId="0" applyNumberFormat="0" applyBorder="0" applyAlignment="0" applyProtection="0"/>
    <xf numFmtId="0" fontId="32" fillId="13" borderId="0" applyNumberFormat="0" applyBorder="0" applyAlignment="0" applyProtection="0"/>
    <xf numFmtId="0" fontId="41" fillId="26" borderId="0" applyNumberFormat="0" applyBorder="0" applyAlignment="0" applyProtection="0"/>
    <xf numFmtId="0" fontId="37" fillId="0" borderId="19" applyNumberFormat="0" applyFill="0" applyAlignment="0" applyProtection="0"/>
    <xf numFmtId="0" fontId="7" fillId="24" borderId="0" applyNumberFormat="0" applyBorder="0" applyAlignment="0" applyProtection="0"/>
    <xf numFmtId="0" fontId="7" fillId="0" borderId="0"/>
    <xf numFmtId="0" fontId="7" fillId="25" borderId="0" applyNumberFormat="0" applyBorder="0" applyAlignment="0" applyProtection="0"/>
    <xf numFmtId="0" fontId="7" fillId="32"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18" borderId="21" applyNumberFormat="0" applyFont="0" applyAlignment="0" applyProtection="0"/>
    <xf numFmtId="0" fontId="7" fillId="18" borderId="21" applyNumberFormat="0" applyFont="0" applyAlignment="0" applyProtection="0"/>
    <xf numFmtId="0" fontId="7" fillId="32" borderId="0" applyNumberFormat="0" applyBorder="0" applyAlignment="0" applyProtection="0"/>
    <xf numFmtId="0" fontId="7" fillId="21" borderId="0" applyNumberFormat="0" applyBorder="0" applyAlignment="0" applyProtection="0"/>
    <xf numFmtId="0" fontId="7" fillId="33" borderId="0" applyNumberFormat="0" applyBorder="0" applyAlignment="0" applyProtection="0"/>
    <xf numFmtId="0" fontId="7" fillId="37" borderId="0" applyNumberFormat="0" applyBorder="0" applyAlignment="0" applyProtection="0"/>
    <xf numFmtId="0" fontId="7" fillId="21" borderId="0" applyNumberFormat="0" applyBorder="0" applyAlignment="0" applyProtection="0"/>
    <xf numFmtId="0" fontId="7" fillId="29" borderId="0" applyNumberFormat="0" applyBorder="0" applyAlignment="0" applyProtection="0"/>
    <xf numFmtId="0" fontId="26" fillId="0" borderId="0"/>
    <xf numFmtId="0" fontId="7" fillId="25" borderId="0" applyNumberFormat="0" applyBorder="0" applyAlignment="0" applyProtection="0"/>
    <xf numFmtId="0" fontId="7" fillId="37" borderId="0" applyNumberFormat="0" applyBorder="0" applyAlignment="0" applyProtection="0"/>
    <xf numFmtId="0" fontId="7" fillId="41" borderId="0" applyNumberFormat="0" applyBorder="0" applyAlignment="0" applyProtection="0"/>
    <xf numFmtId="0" fontId="7" fillId="20" borderId="0" applyNumberFormat="0" applyBorder="0" applyAlignment="0" applyProtection="0"/>
    <xf numFmtId="0" fontId="7" fillId="33" borderId="0" applyNumberFormat="0" applyBorder="0" applyAlignment="0" applyProtection="0"/>
    <xf numFmtId="0" fontId="7" fillId="24" borderId="0" applyNumberFormat="0" applyBorder="0" applyAlignment="0" applyProtection="0"/>
    <xf numFmtId="0" fontId="29" fillId="0" borderId="15" applyNumberFormat="0" applyFill="0" applyAlignment="0" applyProtection="0"/>
    <xf numFmtId="0" fontId="7" fillId="36" borderId="0" applyNumberFormat="0" applyBorder="0" applyAlignment="0" applyProtection="0"/>
    <xf numFmtId="0" fontId="7" fillId="40" borderId="0" applyNumberFormat="0" applyBorder="0" applyAlignment="0" applyProtection="0"/>
    <xf numFmtId="0" fontId="28" fillId="0" borderId="14" applyNumberFormat="0" applyFill="0" applyAlignment="0" applyProtection="0"/>
    <xf numFmtId="0" fontId="37" fillId="0" borderId="19" applyNumberFormat="0" applyFill="0" applyAlignment="0" applyProtection="0"/>
    <xf numFmtId="0" fontId="40" fillId="0" borderId="22" applyNumberFormat="0" applyFill="0" applyAlignment="0" applyProtection="0"/>
    <xf numFmtId="0" fontId="41" fillId="22" borderId="0" applyNumberFormat="0" applyBorder="0" applyAlignment="0" applyProtection="0"/>
    <xf numFmtId="0" fontId="41" fillId="30" borderId="0" applyNumberFormat="0" applyBorder="0" applyAlignment="0" applyProtection="0"/>
    <xf numFmtId="0" fontId="37" fillId="0" borderId="19" applyNumberFormat="0" applyFill="0" applyAlignment="0" applyProtection="0"/>
    <xf numFmtId="0" fontId="36" fillId="16" borderId="17" applyNumberFormat="0" applyAlignment="0" applyProtection="0"/>
    <xf numFmtId="191" fontId="2" fillId="0" borderId="0"/>
    <xf numFmtId="0" fontId="41" fillId="31" borderId="0" applyNumberFormat="0" applyBorder="0" applyAlignment="0" applyProtection="0"/>
    <xf numFmtId="0" fontId="31" fillId="12" borderId="0" applyNumberFormat="0" applyBorder="0" applyAlignment="0" applyProtection="0"/>
    <xf numFmtId="0" fontId="28" fillId="0" borderId="14" applyNumberFormat="0" applyFill="0" applyAlignment="0" applyProtection="0"/>
    <xf numFmtId="0" fontId="41" fillId="38" borderId="0" applyNumberFormat="0" applyBorder="0" applyAlignment="0" applyProtection="0"/>
    <xf numFmtId="191" fontId="2" fillId="0" borderId="0"/>
    <xf numFmtId="0" fontId="30" fillId="0" borderId="0" applyNumberFormat="0" applyFill="0" applyBorder="0" applyAlignment="0" applyProtection="0"/>
    <xf numFmtId="0" fontId="27" fillId="0" borderId="0" applyNumberFormat="0" applyFill="0" applyBorder="0" applyAlignment="0" applyProtection="0"/>
    <xf numFmtId="191" fontId="7" fillId="0" borderId="0"/>
    <xf numFmtId="0" fontId="41" fillId="35"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32" fillId="13" borderId="0" applyNumberFormat="0" applyBorder="0" applyAlignment="0" applyProtection="0"/>
    <xf numFmtId="166" fontId="7" fillId="0" borderId="0" applyFont="0" applyFill="0" applyBorder="0" applyAlignment="0" applyProtection="0"/>
    <xf numFmtId="191" fontId="7" fillId="0" borderId="0"/>
    <xf numFmtId="191" fontId="7" fillId="20" borderId="0" applyNumberFormat="0" applyBorder="0" applyAlignment="0" applyProtection="0"/>
    <xf numFmtId="191" fontId="2" fillId="0" borderId="0"/>
    <xf numFmtId="191" fontId="2" fillId="0" borderId="0"/>
    <xf numFmtId="0" fontId="29" fillId="0" borderId="15" applyNumberFormat="0" applyFill="0" applyAlignment="0" applyProtection="0"/>
    <xf numFmtId="0" fontId="41" fillId="42" borderId="0" applyNumberFormat="0" applyBorder="0" applyAlignment="0" applyProtection="0"/>
    <xf numFmtId="191" fontId="7" fillId="37" borderId="0" applyNumberFormat="0" applyBorder="0" applyAlignment="0" applyProtection="0"/>
    <xf numFmtId="191" fontId="7" fillId="29" borderId="0" applyNumberFormat="0" applyBorder="0" applyAlignment="0" applyProtection="0"/>
    <xf numFmtId="0" fontId="2" fillId="0" borderId="0"/>
    <xf numFmtId="0" fontId="41" fillId="19" borderId="0" applyNumberFormat="0" applyBorder="0" applyAlignment="0" applyProtection="0"/>
    <xf numFmtId="0" fontId="34" fillId="15" borderId="17" applyNumberFormat="0" applyAlignment="0" applyProtection="0"/>
    <xf numFmtId="191" fontId="7" fillId="36" borderId="0" applyNumberFormat="0" applyBorder="0" applyAlignment="0" applyProtection="0"/>
    <xf numFmtId="0" fontId="36" fillId="16" borderId="17" applyNumberFormat="0" applyAlignment="0" applyProtection="0"/>
    <xf numFmtId="191" fontId="7" fillId="32" borderId="0" applyNumberFormat="0" applyBorder="0" applyAlignment="0" applyProtection="0"/>
    <xf numFmtId="0" fontId="7" fillId="0" borderId="0"/>
    <xf numFmtId="191" fontId="7" fillId="18" borderId="21" applyNumberFormat="0" applyFont="0" applyAlignment="0" applyProtection="0"/>
    <xf numFmtId="191" fontId="7" fillId="41" borderId="0" applyNumberFormat="0" applyBorder="0" applyAlignment="0" applyProtection="0"/>
    <xf numFmtId="0" fontId="41" fillId="23" borderId="0" applyNumberFormat="0" applyBorder="0" applyAlignment="0" applyProtection="0"/>
    <xf numFmtId="0" fontId="30" fillId="0" borderId="16" applyNumberFormat="0" applyFill="0" applyAlignment="0" applyProtection="0"/>
    <xf numFmtId="0" fontId="14" fillId="0" borderId="0" applyNumberFormat="0" applyFill="0" applyBorder="0" applyAlignment="0" applyProtection="0"/>
    <xf numFmtId="0" fontId="41" fillId="22" borderId="0" applyNumberFormat="0" applyBorder="0" applyAlignment="0" applyProtection="0"/>
    <xf numFmtId="0" fontId="14" fillId="0" borderId="0" applyNumberFormat="0" applyFill="0" applyBorder="0" applyAlignment="0" applyProtection="0"/>
    <xf numFmtId="0" fontId="32" fillId="13" borderId="0" applyNumberFormat="0" applyBorder="0" applyAlignment="0" applyProtection="0"/>
    <xf numFmtId="191" fontId="7" fillId="29" borderId="0" applyNumberFormat="0" applyBorder="0" applyAlignment="0" applyProtection="0"/>
    <xf numFmtId="0" fontId="27" fillId="0" borderId="0" applyNumberFormat="0" applyFill="0" applyBorder="0" applyAlignment="0" applyProtection="0"/>
    <xf numFmtId="191" fontId="7" fillId="40" borderId="0" applyNumberFormat="0" applyBorder="0" applyAlignment="0" applyProtection="0"/>
    <xf numFmtId="191" fontId="7" fillId="41" borderId="0" applyNumberFormat="0" applyBorder="0" applyAlignment="0" applyProtection="0"/>
    <xf numFmtId="191" fontId="7" fillId="0" borderId="0"/>
    <xf numFmtId="191" fontId="7" fillId="21" borderId="0" applyNumberFormat="0" applyBorder="0" applyAlignment="0" applyProtection="0"/>
    <xf numFmtId="0" fontId="33" fillId="14" borderId="0" applyNumberFormat="0" applyBorder="0" applyAlignment="0" applyProtection="0"/>
    <xf numFmtId="0" fontId="41" fillId="35" borderId="0" applyNumberFormat="0" applyBorder="0" applyAlignment="0" applyProtection="0"/>
    <xf numFmtId="0" fontId="41" fillId="23" borderId="0" applyNumberFormat="0" applyBorder="0" applyAlignment="0" applyProtection="0"/>
    <xf numFmtId="0" fontId="41" fillId="30" borderId="0" applyNumberFormat="0" applyBorder="0" applyAlignment="0" applyProtection="0"/>
    <xf numFmtId="0" fontId="36" fillId="16" borderId="17" applyNumberFormat="0" applyAlignment="0" applyProtection="0"/>
    <xf numFmtId="0" fontId="39" fillId="0" borderId="0" applyNumberFormat="0" applyFill="0" applyBorder="0" applyAlignment="0" applyProtection="0"/>
    <xf numFmtId="0" fontId="41" fillId="26" borderId="0" applyNumberFormat="0" applyBorder="0" applyAlignment="0" applyProtection="0"/>
    <xf numFmtId="168" fontId="2" fillId="0" borderId="0"/>
    <xf numFmtId="167" fontId="2" fillId="0" borderId="0" applyFont="0" applyFill="0" applyBorder="0" applyAlignment="0" applyProtection="0"/>
    <xf numFmtId="9" fontId="2" fillId="0" borderId="0" applyFont="0" applyFill="0" applyBorder="0" applyAlignment="0" applyProtection="0"/>
    <xf numFmtId="0" fontId="2" fillId="0" borderId="0"/>
    <xf numFmtId="168" fontId="2" fillId="0" borderId="0"/>
    <xf numFmtId="43" fontId="2" fillId="0" borderId="0" applyFont="0" applyFill="0" applyBorder="0" applyAlignment="0" applyProtection="0"/>
    <xf numFmtId="167" fontId="26" fillId="0" borderId="0" applyFont="0" applyFill="0" applyBorder="0" applyAlignment="0" applyProtection="0"/>
    <xf numFmtId="0" fontId="2" fillId="0" borderId="0"/>
    <xf numFmtId="170" fontId="2" fillId="0" borderId="0"/>
    <xf numFmtId="0" fontId="53" fillId="0" borderId="0" applyNumberFormat="0" applyFill="0" applyBorder="0" applyAlignment="0" applyProtection="0">
      <alignment vertical="top"/>
      <protection locked="0"/>
    </xf>
    <xf numFmtId="0" fontId="48" fillId="0" borderId="0"/>
    <xf numFmtId="0" fontId="2" fillId="0" borderId="0"/>
    <xf numFmtId="0" fontId="26" fillId="0" borderId="0"/>
    <xf numFmtId="43" fontId="2" fillId="0" borderId="0" applyFont="0" applyFill="0" applyBorder="0" applyAlignment="0" applyProtection="0"/>
    <xf numFmtId="170" fontId="2" fillId="0" borderId="0"/>
    <xf numFmtId="167" fontId="26" fillId="0" borderId="0" applyFont="0" applyFill="0" applyBorder="0" applyAlignment="0" applyProtection="0"/>
    <xf numFmtId="0" fontId="48" fillId="0" borderId="0"/>
    <xf numFmtId="43" fontId="48" fillId="0" borderId="0" applyFont="0" applyFill="0" applyBorder="0" applyAlignment="0" applyProtection="0"/>
    <xf numFmtId="0" fontId="7" fillId="0" borderId="0"/>
    <xf numFmtId="0" fontId="26" fillId="0" borderId="0"/>
    <xf numFmtId="43" fontId="26" fillId="0" borderId="0" applyFont="0" applyFill="0" applyBorder="0" applyAlignment="0" applyProtection="0"/>
    <xf numFmtId="0" fontId="26" fillId="0" borderId="0"/>
    <xf numFmtId="0" fontId="26" fillId="0" borderId="0"/>
    <xf numFmtId="43" fontId="26" fillId="0" borderId="0" applyFont="0" applyFill="0" applyBorder="0" applyAlignment="0" applyProtection="0"/>
    <xf numFmtId="0" fontId="8" fillId="56" borderId="0" applyNumberFormat="0" applyBorder="0" applyAlignment="0" applyProtection="0"/>
    <xf numFmtId="0" fontId="48" fillId="20"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48" fillId="2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8" borderId="0" applyNumberFormat="0" applyBorder="0" applyAlignment="0" applyProtection="0"/>
    <xf numFmtId="0" fontId="48" fillId="2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9" borderId="0" applyNumberFormat="0" applyBorder="0" applyAlignment="0" applyProtection="0"/>
    <xf numFmtId="0" fontId="48"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60" borderId="0" applyNumberFormat="0" applyBorder="0" applyAlignment="0" applyProtection="0"/>
    <xf numFmtId="0" fontId="48" fillId="36"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1" borderId="0" applyNumberFormat="0" applyBorder="0" applyAlignment="0" applyProtection="0"/>
    <xf numFmtId="0" fontId="48" fillId="40"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2" borderId="0" applyNumberFormat="0" applyBorder="0" applyAlignment="0" applyProtection="0"/>
    <xf numFmtId="0" fontId="48" fillId="21"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3" borderId="0" applyNumberFormat="0" applyBorder="0" applyAlignment="0" applyProtection="0"/>
    <xf numFmtId="0" fontId="48" fillId="25"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4" borderId="0" applyNumberFormat="0" applyBorder="0" applyAlignment="0" applyProtection="0"/>
    <xf numFmtId="0" fontId="48" fillId="29" borderId="0" applyNumberFormat="0" applyBorder="0" applyAlignment="0" applyProtection="0"/>
    <xf numFmtId="0" fontId="7" fillId="0" borderId="0"/>
    <xf numFmtId="0" fontId="8" fillId="64" borderId="0" applyNumberFormat="0" applyBorder="0" applyAlignment="0" applyProtection="0"/>
    <xf numFmtId="0" fontId="8" fillId="64" borderId="0" applyNumberFormat="0" applyBorder="0" applyAlignment="0" applyProtection="0"/>
    <xf numFmtId="0" fontId="8" fillId="59" borderId="0" applyNumberFormat="0" applyBorder="0" applyAlignment="0" applyProtection="0"/>
    <xf numFmtId="0" fontId="48" fillId="33"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62" borderId="0" applyNumberFormat="0" applyBorder="0" applyAlignment="0" applyProtection="0"/>
    <xf numFmtId="0" fontId="48" fillId="37" borderId="0" applyNumberFormat="0" applyBorder="0" applyAlignment="0" applyProtection="0"/>
    <xf numFmtId="43" fontId="48" fillId="0" borderId="0" applyFont="0" applyFill="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5" borderId="0" applyNumberFormat="0" applyBorder="0" applyAlignment="0" applyProtection="0"/>
    <xf numFmtId="0" fontId="48" fillId="41"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67" fillId="66" borderId="0" applyNumberFormat="0" applyBorder="0" applyAlignment="0" applyProtection="0"/>
    <xf numFmtId="0" fontId="86" fillId="22" borderId="0" applyNumberFormat="0" applyBorder="0" applyAlignment="0" applyProtection="0"/>
    <xf numFmtId="0" fontId="67" fillId="66" borderId="0" applyNumberFormat="0" applyBorder="0" applyAlignment="0" applyProtection="0"/>
    <xf numFmtId="0" fontId="67" fillId="66" borderId="0" applyNumberFormat="0" applyBorder="0" applyAlignment="0" applyProtection="0"/>
    <xf numFmtId="0" fontId="67" fillId="63" borderId="0" applyNumberFormat="0" applyBorder="0" applyAlignment="0" applyProtection="0"/>
    <xf numFmtId="0" fontId="86" fillId="26" borderId="0" applyNumberFormat="0" applyBorder="0" applyAlignment="0" applyProtection="0"/>
    <xf numFmtId="0" fontId="67" fillId="63" borderId="0" applyNumberFormat="0" applyBorder="0" applyAlignment="0" applyProtection="0"/>
    <xf numFmtId="0" fontId="67" fillId="63" borderId="0" applyNumberFormat="0" applyBorder="0" applyAlignment="0" applyProtection="0"/>
    <xf numFmtId="0" fontId="67" fillId="64" borderId="0" applyNumberFormat="0" applyBorder="0" applyAlignment="0" applyProtection="0"/>
    <xf numFmtId="0" fontId="86" fillId="30" borderId="0" applyNumberFormat="0" applyBorder="0" applyAlignment="0" applyProtection="0"/>
    <xf numFmtId="0" fontId="67" fillId="64" borderId="0" applyNumberFormat="0" applyBorder="0" applyAlignment="0" applyProtection="0"/>
    <xf numFmtId="0" fontId="67" fillId="64" borderId="0" applyNumberFormat="0" applyBorder="0" applyAlignment="0" applyProtection="0"/>
    <xf numFmtId="0" fontId="67" fillId="67" borderId="0" applyNumberFormat="0" applyBorder="0" applyAlignment="0" applyProtection="0"/>
    <xf numFmtId="0" fontId="86" fillId="34" borderId="0" applyNumberFormat="0" applyBorder="0" applyAlignment="0" applyProtection="0"/>
    <xf numFmtId="0" fontId="67" fillId="67" borderId="0" applyNumberFormat="0" applyBorder="0" applyAlignment="0" applyProtection="0"/>
    <xf numFmtId="0" fontId="67" fillId="67" borderId="0" applyNumberFormat="0" applyBorder="0" applyAlignment="0" applyProtection="0"/>
    <xf numFmtId="0" fontId="67" fillId="68" borderId="0" applyNumberFormat="0" applyBorder="0" applyAlignment="0" applyProtection="0"/>
    <xf numFmtId="0" fontId="86" fillId="38" borderId="0" applyNumberFormat="0" applyBorder="0" applyAlignment="0" applyProtection="0"/>
    <xf numFmtId="0" fontId="67" fillId="68" borderId="0" applyNumberFormat="0" applyBorder="0" applyAlignment="0" applyProtection="0"/>
    <xf numFmtId="0" fontId="67" fillId="68" borderId="0" applyNumberFormat="0" applyBorder="0" applyAlignment="0" applyProtection="0"/>
    <xf numFmtId="0" fontId="67" fillId="69" borderId="0" applyNumberFormat="0" applyBorder="0" applyAlignment="0" applyProtection="0"/>
    <xf numFmtId="0" fontId="86" fillId="42"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70" borderId="0" applyNumberFormat="0" applyBorder="0" applyAlignment="0" applyProtection="0"/>
    <xf numFmtId="0" fontId="86" fillId="19" borderId="0" applyNumberFormat="0" applyBorder="0" applyAlignment="0" applyProtection="0"/>
    <xf numFmtId="0" fontId="26" fillId="0" borderId="0"/>
    <xf numFmtId="0" fontId="67" fillId="70" borderId="0" applyNumberFormat="0" applyBorder="0" applyAlignment="0" applyProtection="0"/>
    <xf numFmtId="0" fontId="67" fillId="70" borderId="0" applyNumberFormat="0" applyBorder="0" applyAlignment="0" applyProtection="0"/>
    <xf numFmtId="0" fontId="67" fillId="71" borderId="0" applyNumberFormat="0" applyBorder="0" applyAlignment="0" applyProtection="0"/>
    <xf numFmtId="0" fontId="86" fillId="23" borderId="0" applyNumberFormat="0" applyBorder="0" applyAlignment="0" applyProtection="0"/>
    <xf numFmtId="0" fontId="67" fillId="71" borderId="0" applyNumberFormat="0" applyBorder="0" applyAlignment="0" applyProtection="0"/>
    <xf numFmtId="0" fontId="67" fillId="71" borderId="0" applyNumberFormat="0" applyBorder="0" applyAlignment="0" applyProtection="0"/>
    <xf numFmtId="0" fontId="67" fillId="72" borderId="0" applyNumberFormat="0" applyBorder="0" applyAlignment="0" applyProtection="0"/>
    <xf numFmtId="0" fontId="86" fillId="27" borderId="0" applyNumberFormat="0" applyBorder="0" applyAlignment="0" applyProtection="0"/>
    <xf numFmtId="0" fontId="67" fillId="72" borderId="0" applyNumberFormat="0" applyBorder="0" applyAlignment="0" applyProtection="0"/>
    <xf numFmtId="0" fontId="67" fillId="72" borderId="0" applyNumberFormat="0" applyBorder="0" applyAlignment="0" applyProtection="0"/>
    <xf numFmtId="0" fontId="67" fillId="67" borderId="0" applyNumberFormat="0" applyBorder="0" applyAlignment="0" applyProtection="0"/>
    <xf numFmtId="0" fontId="86" fillId="31" borderId="0" applyNumberFormat="0" applyBorder="0" applyAlignment="0" applyProtection="0"/>
    <xf numFmtId="0" fontId="67" fillId="67" borderId="0" applyNumberFormat="0" applyBorder="0" applyAlignment="0" applyProtection="0"/>
    <xf numFmtId="0" fontId="67" fillId="67" borderId="0" applyNumberFormat="0" applyBorder="0" applyAlignment="0" applyProtection="0"/>
    <xf numFmtId="0" fontId="67" fillId="68" borderId="0" applyNumberFormat="0" applyBorder="0" applyAlignment="0" applyProtection="0"/>
    <xf numFmtId="0" fontId="86" fillId="35" borderId="0" applyNumberFormat="0" applyBorder="0" applyAlignment="0" applyProtection="0"/>
    <xf numFmtId="0" fontId="67" fillId="68" borderId="0" applyNumberFormat="0" applyBorder="0" applyAlignment="0" applyProtection="0"/>
    <xf numFmtId="0" fontId="67" fillId="68" borderId="0" applyNumberFormat="0" applyBorder="0" applyAlignment="0" applyProtection="0"/>
    <xf numFmtId="0" fontId="67" fillId="73" borderId="0" applyNumberFormat="0" applyBorder="0" applyAlignment="0" applyProtection="0"/>
    <xf numFmtId="0" fontId="86" fillId="39" borderId="0" applyNumberFormat="0" applyBorder="0" applyAlignment="0" applyProtection="0"/>
    <xf numFmtId="0" fontId="67" fillId="73" borderId="0" applyNumberFormat="0" applyBorder="0" applyAlignment="0" applyProtection="0"/>
    <xf numFmtId="0" fontId="67" fillId="73" borderId="0" applyNumberFormat="0" applyBorder="0" applyAlignment="0" applyProtection="0"/>
    <xf numFmtId="0" fontId="68" fillId="57" borderId="0" applyNumberFormat="0" applyBorder="0" applyAlignment="0" applyProtection="0"/>
    <xf numFmtId="0" fontId="87" fillId="13"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9" fillId="74" borderId="38" applyNumberFormat="0" applyAlignment="0" applyProtection="0"/>
    <xf numFmtId="0" fontId="88" fillId="16" borderId="17" applyNumberFormat="0" applyAlignment="0" applyProtection="0"/>
    <xf numFmtId="0" fontId="69" fillId="74" borderId="38" applyNumberFormat="0" applyAlignment="0" applyProtection="0"/>
    <xf numFmtId="0" fontId="69" fillId="74" borderId="38" applyNumberFormat="0" applyAlignment="0" applyProtection="0"/>
    <xf numFmtId="0" fontId="70" fillId="75" borderId="39" applyNumberFormat="0" applyAlignment="0" applyProtection="0"/>
    <xf numFmtId="0" fontId="89" fillId="17" borderId="20" applyNumberFormat="0" applyAlignment="0" applyProtection="0"/>
    <xf numFmtId="0" fontId="70" fillId="75" borderId="39" applyNumberFormat="0" applyAlignment="0" applyProtection="0"/>
    <xf numFmtId="0" fontId="70" fillId="75" borderId="39" applyNumberFormat="0" applyAlignment="0" applyProtection="0"/>
    <xf numFmtId="166" fontId="2" fillId="0" borderId="0" applyFont="0" applyFill="0" applyBorder="0" applyAlignment="0" applyProtection="0"/>
    <xf numFmtId="166" fontId="2" fillId="0" borderId="0" applyFont="0" applyFill="0" applyBorder="0" applyAlignment="0" applyProtection="0"/>
    <xf numFmtId="0" fontId="71" fillId="0" borderId="0" applyNumberFormat="0" applyFill="0" applyBorder="0" applyAlignment="0" applyProtection="0"/>
    <xf numFmtId="0" fontId="90"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2" fillId="58" borderId="0" applyNumberFormat="0" applyBorder="0" applyAlignment="0" applyProtection="0"/>
    <xf numFmtId="0" fontId="91" fillId="12"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3" fillId="0" borderId="40" applyNumberFormat="0" applyFill="0" applyAlignment="0" applyProtection="0"/>
    <xf numFmtId="0" fontId="92" fillId="0" borderId="14" applyNumberFormat="0" applyFill="0" applyAlignment="0" applyProtection="0"/>
    <xf numFmtId="0" fontId="73" fillId="0" borderId="40" applyNumberFormat="0" applyFill="0" applyAlignment="0" applyProtection="0"/>
    <xf numFmtId="0" fontId="73" fillId="0" borderId="40" applyNumberFormat="0" applyFill="0" applyAlignment="0" applyProtection="0"/>
    <xf numFmtId="0" fontId="74" fillId="0" borderId="41" applyNumberFormat="0" applyFill="0" applyAlignment="0" applyProtection="0"/>
    <xf numFmtId="0" fontId="93" fillId="0" borderId="15" applyNumberFormat="0" applyFill="0" applyAlignment="0" applyProtection="0"/>
    <xf numFmtId="0" fontId="74" fillId="0" borderId="41" applyNumberFormat="0" applyFill="0" applyAlignment="0" applyProtection="0"/>
    <xf numFmtId="0" fontId="74" fillId="0" borderId="41" applyNumberFormat="0" applyFill="0" applyAlignment="0" applyProtection="0"/>
    <xf numFmtId="0" fontId="75" fillId="0" borderId="42" applyNumberFormat="0" applyFill="0" applyAlignment="0" applyProtection="0"/>
    <xf numFmtId="0" fontId="94" fillId="0" borderId="16" applyNumberFormat="0" applyFill="0" applyAlignment="0" applyProtection="0"/>
    <xf numFmtId="0" fontId="75" fillId="0" borderId="42" applyNumberFormat="0" applyFill="0" applyAlignment="0" applyProtection="0"/>
    <xf numFmtId="0" fontId="75" fillId="0" borderId="42" applyNumberFormat="0" applyFill="0" applyAlignment="0" applyProtection="0"/>
    <xf numFmtId="0" fontId="75" fillId="0" borderId="0" applyNumberFormat="0" applyFill="0" applyBorder="0" applyAlignment="0" applyProtection="0"/>
    <xf numFmtId="0" fontId="94"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6" fillId="61" borderId="38" applyNumberFormat="0" applyAlignment="0" applyProtection="0"/>
    <xf numFmtId="0" fontId="95" fillId="15" borderId="17" applyNumberFormat="0" applyAlignment="0" applyProtection="0"/>
    <xf numFmtId="0" fontId="76" fillId="61" borderId="38" applyNumberFormat="0" applyAlignment="0" applyProtection="0"/>
    <xf numFmtId="0" fontId="76" fillId="61" borderId="38" applyNumberFormat="0" applyAlignment="0" applyProtection="0"/>
    <xf numFmtId="0" fontId="77" fillId="0" borderId="43" applyNumberFormat="0" applyFill="0" applyAlignment="0" applyProtection="0"/>
    <xf numFmtId="0" fontId="96" fillId="0" borderId="19" applyNumberFormat="0" applyFill="0" applyAlignment="0" applyProtection="0"/>
    <xf numFmtId="0" fontId="77" fillId="0" borderId="43" applyNumberFormat="0" applyFill="0" applyAlignment="0" applyProtection="0"/>
    <xf numFmtId="0" fontId="77" fillId="0" borderId="43" applyNumberFormat="0" applyFill="0" applyAlignment="0" applyProtection="0"/>
    <xf numFmtId="0" fontId="78" fillId="76" borderId="0" applyNumberFormat="0" applyBorder="0" applyAlignment="0" applyProtection="0"/>
    <xf numFmtId="0" fontId="97" fillId="14" borderId="0" applyNumberFormat="0" applyBorder="0" applyAlignment="0" applyProtection="0"/>
    <xf numFmtId="0" fontId="78" fillId="76" borderId="0" applyNumberFormat="0" applyBorder="0" applyAlignment="0" applyProtection="0"/>
    <xf numFmtId="0" fontId="78" fillId="76" borderId="0" applyNumberFormat="0" applyBorder="0" applyAlignment="0" applyProtection="0"/>
    <xf numFmtId="0" fontId="46" fillId="0" borderId="0"/>
    <xf numFmtId="0" fontId="7" fillId="0" borderId="0"/>
    <xf numFmtId="0" fontId="2" fillId="0" borderId="0"/>
    <xf numFmtId="0" fontId="7" fillId="0" borderId="0"/>
    <xf numFmtId="0" fontId="7" fillId="0" borderId="0"/>
    <xf numFmtId="0" fontId="48" fillId="0" borderId="0"/>
    <xf numFmtId="0" fontId="7" fillId="0" borderId="0"/>
    <xf numFmtId="0" fontId="48" fillId="0" borderId="0"/>
    <xf numFmtId="0" fontId="48" fillId="0" borderId="0"/>
    <xf numFmtId="0" fontId="48" fillId="0" borderId="0"/>
    <xf numFmtId="0" fontId="46" fillId="0" borderId="0"/>
    <xf numFmtId="0" fontId="46" fillId="0" borderId="0"/>
    <xf numFmtId="0" fontId="2" fillId="0" borderId="0"/>
    <xf numFmtId="0" fontId="46" fillId="0" borderId="0"/>
    <xf numFmtId="0" fontId="2" fillId="0" borderId="0"/>
    <xf numFmtId="0" fontId="46" fillId="0" borderId="0"/>
    <xf numFmtId="0" fontId="2" fillId="0" borderId="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 fillId="0" borderId="0"/>
    <xf numFmtId="0" fontId="7" fillId="0" borderId="0"/>
    <xf numFmtId="0" fontId="48" fillId="0" borderId="0"/>
    <xf numFmtId="0" fontId="48" fillId="0" borderId="0"/>
    <xf numFmtId="0" fontId="48" fillId="0" borderId="0"/>
    <xf numFmtId="0" fontId="66" fillId="0" borderId="0"/>
    <xf numFmtId="0" fontId="2" fillId="0" borderId="0"/>
    <xf numFmtId="0" fontId="46" fillId="0" borderId="0"/>
    <xf numFmtId="0" fontId="7" fillId="0" borderId="0"/>
    <xf numFmtId="0" fontId="2" fillId="0" borderId="0"/>
    <xf numFmtId="0" fontId="7" fillId="0" borderId="0"/>
    <xf numFmtId="0" fontId="48" fillId="18" borderId="21" applyNumberFormat="0" applyFont="0" applyAlignment="0" applyProtection="0"/>
    <xf numFmtId="0" fontId="2" fillId="77" borderId="44" applyNumberFormat="0" applyFont="0" applyAlignment="0" applyProtection="0"/>
    <xf numFmtId="0" fontId="2" fillId="77" borderId="44" applyNumberFormat="0" applyFont="0" applyAlignment="0" applyProtection="0"/>
    <xf numFmtId="0" fontId="48" fillId="18" borderId="21" applyNumberFormat="0" applyFont="0" applyAlignment="0" applyProtection="0"/>
    <xf numFmtId="0" fontId="2" fillId="77" borderId="44" applyNumberFormat="0" applyFont="0" applyAlignment="0" applyProtection="0"/>
    <xf numFmtId="0" fontId="2" fillId="77" borderId="44" applyNumberFormat="0" applyFont="0" applyAlignment="0" applyProtection="0"/>
    <xf numFmtId="0" fontId="79" fillId="74" borderId="45" applyNumberFormat="0" applyAlignment="0" applyProtection="0"/>
    <xf numFmtId="0" fontId="98" fillId="16" borderId="18" applyNumberFormat="0" applyAlignment="0" applyProtection="0"/>
    <xf numFmtId="0" fontId="79" fillId="74" borderId="45" applyNumberFormat="0" applyAlignment="0" applyProtection="0"/>
    <xf numFmtId="0" fontId="79" fillId="74" borderId="45" applyNumberFormat="0" applyAlignment="0" applyProtection="0"/>
    <xf numFmtId="0" fontId="84" fillId="0" borderId="0"/>
    <xf numFmtId="0" fontId="80" fillId="0" borderId="0" applyNumberFormat="0" applyFill="0" applyBorder="0" applyAlignment="0" applyProtection="0"/>
    <xf numFmtId="0" fontId="99"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1" fillId="0" borderId="46" applyNumberFormat="0" applyFill="0" applyAlignment="0" applyProtection="0"/>
    <xf numFmtId="0" fontId="49" fillId="0" borderId="22"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2" fillId="0" borderId="0" applyNumberFormat="0" applyFill="0" applyBorder="0" applyAlignment="0" applyProtection="0"/>
    <xf numFmtId="0" fontId="65"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2" fillId="0" borderId="0"/>
    <xf numFmtId="0" fontId="119" fillId="0" borderId="0"/>
    <xf numFmtId="0" fontId="2" fillId="0" borderId="0"/>
    <xf numFmtId="0" fontId="2" fillId="0" borderId="0"/>
    <xf numFmtId="0" fontId="2" fillId="0" borderId="0"/>
    <xf numFmtId="0" fontId="2" fillId="0" borderId="0"/>
    <xf numFmtId="0" fontId="2" fillId="0" borderId="0"/>
    <xf numFmtId="0" fontId="120" fillId="0" borderId="0"/>
    <xf numFmtId="0" fontId="7" fillId="18" borderId="21" applyNumberFormat="0" applyFont="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40"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4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2" fillId="0" borderId="0"/>
    <xf numFmtId="0" fontId="7" fillId="41" borderId="0" applyNumberFormat="0" applyBorder="0" applyAlignment="0" applyProtection="0"/>
    <xf numFmtId="0" fontId="7" fillId="40" borderId="0" applyNumberFormat="0" applyBorder="0" applyAlignment="0" applyProtection="0"/>
    <xf numFmtId="0" fontId="7" fillId="37" borderId="0" applyNumberFormat="0" applyBorder="0" applyAlignment="0" applyProtection="0"/>
    <xf numFmtId="0" fontId="7" fillId="36" borderId="0" applyNumberFormat="0" applyBorder="0" applyAlignment="0" applyProtection="0"/>
    <xf numFmtId="0" fontId="7" fillId="33" borderId="0" applyNumberFormat="0" applyBorder="0" applyAlignment="0" applyProtection="0"/>
    <xf numFmtId="0" fontId="7" fillId="32" borderId="0" applyNumberFormat="0" applyBorder="0" applyAlignment="0" applyProtection="0"/>
    <xf numFmtId="0" fontId="7" fillId="29" borderId="0" applyNumberFormat="0" applyBorder="0" applyAlignment="0" applyProtection="0"/>
    <xf numFmtId="0" fontId="7" fillId="28" borderId="0" applyNumberFormat="0" applyBorder="0" applyAlignment="0" applyProtection="0"/>
    <xf numFmtId="0" fontId="7" fillId="25" borderId="0" applyNumberFormat="0" applyBorder="0" applyAlignment="0" applyProtection="0"/>
    <xf numFmtId="0" fontId="7" fillId="24" borderId="0" applyNumberFormat="0" applyBorder="0" applyAlignment="0" applyProtection="0"/>
    <xf numFmtId="0" fontId="7" fillId="21" borderId="0" applyNumberFormat="0" applyBorder="0" applyAlignment="0" applyProtection="0"/>
    <xf numFmtId="0" fontId="7" fillId="20" borderId="0" applyNumberFormat="0" applyBorder="0" applyAlignment="0" applyProtection="0"/>
    <xf numFmtId="0" fontId="7" fillId="18" borderId="21" applyNumberFormat="0" applyFont="0" applyAlignment="0" applyProtection="0"/>
    <xf numFmtId="0" fontId="26" fillId="0" borderId="0"/>
    <xf numFmtId="0" fontId="7" fillId="41" borderId="0" applyNumberFormat="0" applyBorder="0" applyAlignment="0" applyProtection="0"/>
    <xf numFmtId="0" fontId="7" fillId="40" borderId="0" applyNumberFormat="0" applyBorder="0" applyAlignment="0" applyProtection="0"/>
    <xf numFmtId="0" fontId="7" fillId="37"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1" borderId="0" applyNumberFormat="0" applyBorder="0" applyAlignment="0" applyProtection="0"/>
    <xf numFmtId="0" fontId="7" fillId="41" borderId="0" applyNumberFormat="0" applyBorder="0" applyAlignment="0" applyProtection="0"/>
    <xf numFmtId="0" fontId="7" fillId="40" borderId="0" applyNumberFormat="0" applyBorder="0" applyAlignment="0" applyProtection="0"/>
    <xf numFmtId="0" fontId="7" fillId="29"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33" borderId="0" applyNumberFormat="0" applyBorder="0" applyAlignment="0" applyProtection="0"/>
    <xf numFmtId="0" fontId="7" fillId="28" borderId="0" applyNumberFormat="0" applyBorder="0" applyAlignment="0" applyProtection="0"/>
    <xf numFmtId="168" fontId="2" fillId="0" borderId="0"/>
    <xf numFmtId="0" fontId="7" fillId="28" borderId="0" applyNumberFormat="0" applyBorder="0" applyAlignment="0" applyProtection="0"/>
    <xf numFmtId="0" fontId="7" fillId="18" borderId="21" applyNumberFormat="0" applyFont="0" applyAlignment="0" applyProtection="0"/>
    <xf numFmtId="0" fontId="7" fillId="20" borderId="0" applyNumberFormat="0" applyBorder="0" applyAlignment="0" applyProtection="0"/>
    <xf numFmtId="0" fontId="7" fillId="21" borderId="0" applyNumberFormat="0" applyBorder="0" applyAlignment="0" applyProtection="0"/>
    <xf numFmtId="0" fontId="7" fillId="36" borderId="0" applyNumberFormat="0" applyBorder="0" applyAlignment="0" applyProtection="0"/>
    <xf numFmtId="0" fontId="7" fillId="24" borderId="0" applyNumberFormat="0" applyBorder="0" applyAlignment="0" applyProtection="0"/>
    <xf numFmtId="0" fontId="7" fillId="18" borderId="21" applyNumberFormat="0" applyFont="0" applyAlignment="0" applyProtection="0"/>
    <xf numFmtId="0" fontId="7" fillId="18" borderId="21" applyNumberFormat="0" applyFont="0" applyAlignment="0" applyProtection="0"/>
    <xf numFmtId="166" fontId="7" fillId="0" borderId="0" applyFont="0" applyFill="0" applyBorder="0" applyAlignment="0" applyProtection="0"/>
    <xf numFmtId="0" fontId="7" fillId="18" borderId="21" applyNumberFormat="0" applyFont="0" applyAlignment="0" applyProtection="0"/>
    <xf numFmtId="0" fontId="7" fillId="18" borderId="21" applyNumberFormat="0" applyFont="0" applyAlignment="0" applyProtection="0"/>
    <xf numFmtId="0" fontId="7" fillId="18" borderId="21" applyNumberFormat="0" applyFont="0" applyAlignment="0" applyProtection="0"/>
    <xf numFmtId="190" fontId="7" fillId="0" borderId="0" applyFont="0" applyFill="0" applyBorder="0" applyAlignment="0" applyProtection="0"/>
    <xf numFmtId="0" fontId="7" fillId="33" borderId="0" applyNumberFormat="0" applyBorder="0" applyAlignment="0" applyProtection="0"/>
    <xf numFmtId="190" fontId="7" fillId="0" borderId="0" applyFont="0" applyFill="0" applyBorder="0" applyAlignment="0" applyProtection="0"/>
    <xf numFmtId="0" fontId="7" fillId="18" borderId="21" applyNumberFormat="0" applyFont="0" applyAlignment="0" applyProtection="0"/>
    <xf numFmtId="0" fontId="7" fillId="18" borderId="21" applyNumberFormat="0" applyFont="0" applyAlignment="0" applyProtection="0"/>
    <xf numFmtId="0" fontId="7" fillId="29" borderId="0" applyNumberFormat="0" applyBorder="0" applyAlignment="0" applyProtection="0"/>
    <xf numFmtId="0" fontId="7" fillId="32" borderId="0" applyNumberFormat="0" applyBorder="0" applyAlignment="0" applyProtection="0"/>
    <xf numFmtId="0" fontId="7" fillId="29" borderId="0" applyNumberFormat="0" applyBorder="0" applyAlignment="0" applyProtection="0"/>
    <xf numFmtId="0" fontId="7" fillId="41" borderId="0" applyNumberFormat="0" applyBorder="0" applyAlignment="0" applyProtection="0"/>
    <xf numFmtId="0" fontId="7" fillId="40" borderId="0" applyNumberFormat="0" applyBorder="0" applyAlignment="0" applyProtection="0"/>
    <xf numFmtId="0" fontId="7" fillId="37" borderId="0" applyNumberFormat="0" applyBorder="0" applyAlignment="0" applyProtection="0"/>
    <xf numFmtId="0" fontId="7" fillId="20" borderId="0" applyNumberFormat="0" applyBorder="0" applyAlignment="0" applyProtection="0"/>
    <xf numFmtId="0" fontId="7" fillId="36" borderId="0" applyNumberFormat="0" applyBorder="0" applyAlignment="0" applyProtection="0"/>
    <xf numFmtId="0" fontId="7" fillId="18" borderId="21" applyNumberFormat="0" applyFont="0" applyAlignment="0" applyProtection="0"/>
    <xf numFmtId="0" fontId="7" fillId="20" borderId="0" applyNumberFormat="0" applyBorder="0" applyAlignment="0" applyProtection="0"/>
    <xf numFmtId="0" fontId="7" fillId="24" borderId="0" applyNumberFormat="0" applyBorder="0" applyAlignment="0" applyProtection="0"/>
    <xf numFmtId="0" fontId="7" fillId="0" borderId="0"/>
    <xf numFmtId="0" fontId="7" fillId="25" borderId="0" applyNumberFormat="0" applyBorder="0" applyAlignment="0" applyProtection="0"/>
    <xf numFmtId="0" fontId="7" fillId="32"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18" borderId="21" applyNumberFormat="0" applyFont="0" applyAlignment="0" applyProtection="0"/>
    <xf numFmtId="0" fontId="7" fillId="18" borderId="21" applyNumberFormat="0" applyFont="0" applyAlignment="0" applyProtection="0"/>
    <xf numFmtId="0" fontId="7" fillId="32" borderId="0" applyNumberFormat="0" applyBorder="0" applyAlignment="0" applyProtection="0"/>
    <xf numFmtId="0" fontId="7" fillId="21" borderId="0" applyNumberFormat="0" applyBorder="0" applyAlignment="0" applyProtection="0"/>
    <xf numFmtId="0" fontId="7" fillId="33" borderId="0" applyNumberFormat="0" applyBorder="0" applyAlignment="0" applyProtection="0"/>
    <xf numFmtId="0" fontId="7" fillId="37" borderId="0" applyNumberFormat="0" applyBorder="0" applyAlignment="0" applyProtection="0"/>
    <xf numFmtId="0" fontId="7" fillId="21" borderId="0" applyNumberFormat="0" applyBorder="0" applyAlignment="0" applyProtection="0"/>
    <xf numFmtId="0" fontId="7" fillId="29" borderId="0" applyNumberFormat="0" applyBorder="0" applyAlignment="0" applyProtection="0"/>
    <xf numFmtId="0" fontId="26" fillId="0" borderId="0"/>
    <xf numFmtId="0" fontId="7" fillId="25" borderId="0" applyNumberFormat="0" applyBorder="0" applyAlignment="0" applyProtection="0"/>
    <xf numFmtId="0" fontId="7" fillId="37" borderId="0" applyNumberFormat="0" applyBorder="0" applyAlignment="0" applyProtection="0"/>
    <xf numFmtId="0" fontId="7" fillId="41" borderId="0" applyNumberFormat="0" applyBorder="0" applyAlignment="0" applyProtection="0"/>
    <xf numFmtId="0" fontId="7" fillId="20" borderId="0" applyNumberFormat="0" applyBorder="0" applyAlignment="0" applyProtection="0"/>
    <xf numFmtId="0" fontId="7" fillId="33" borderId="0" applyNumberFormat="0" applyBorder="0" applyAlignment="0" applyProtection="0"/>
    <xf numFmtId="0" fontId="7" fillId="24"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43" fontId="26" fillId="0" borderId="0" applyFont="0" applyFill="0" applyBorder="0" applyAlignment="0" applyProtection="0"/>
    <xf numFmtId="0" fontId="48" fillId="20" borderId="0" applyNumberFormat="0" applyBorder="0" applyAlignment="0" applyProtection="0"/>
    <xf numFmtId="0" fontId="8" fillId="56" borderId="0" applyNumberFormat="0" applyBorder="0" applyAlignment="0" applyProtection="0"/>
    <xf numFmtId="0" fontId="48" fillId="20"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48" fillId="24" borderId="0" applyNumberFormat="0" applyBorder="0" applyAlignment="0" applyProtection="0"/>
    <xf numFmtId="0" fontId="8" fillId="57" borderId="0" applyNumberFormat="0" applyBorder="0" applyAlignment="0" applyProtection="0"/>
    <xf numFmtId="0" fontId="48" fillId="2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48" fillId="28" borderId="0" applyNumberFormat="0" applyBorder="0" applyAlignment="0" applyProtection="0"/>
    <xf numFmtId="0" fontId="8" fillId="58" borderId="0" applyNumberFormat="0" applyBorder="0" applyAlignment="0" applyProtection="0"/>
    <xf numFmtId="0" fontId="48" fillId="2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48" fillId="32" borderId="0" applyNumberFormat="0" applyBorder="0" applyAlignment="0" applyProtection="0"/>
    <xf numFmtId="0" fontId="8" fillId="59" borderId="0" applyNumberFormat="0" applyBorder="0" applyAlignment="0" applyProtection="0"/>
    <xf numFmtId="0" fontId="48"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48" fillId="36" borderId="0" applyNumberFormat="0" applyBorder="0" applyAlignment="0" applyProtection="0"/>
    <xf numFmtId="0" fontId="8" fillId="60" borderId="0" applyNumberFormat="0" applyBorder="0" applyAlignment="0" applyProtection="0"/>
    <xf numFmtId="0" fontId="48" fillId="36"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48" fillId="40" borderId="0" applyNumberFormat="0" applyBorder="0" applyAlignment="0" applyProtection="0"/>
    <xf numFmtId="0" fontId="8" fillId="61" borderId="0" applyNumberFormat="0" applyBorder="0" applyAlignment="0" applyProtection="0"/>
    <xf numFmtId="0" fontId="48" fillId="40"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48" fillId="21" borderId="0" applyNumberFormat="0" applyBorder="0" applyAlignment="0" applyProtection="0"/>
    <xf numFmtId="0" fontId="8" fillId="62" borderId="0" applyNumberFormat="0" applyBorder="0" applyAlignment="0" applyProtection="0"/>
    <xf numFmtId="0" fontId="48" fillId="21"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48" fillId="25" borderId="0" applyNumberFormat="0" applyBorder="0" applyAlignment="0" applyProtection="0"/>
    <xf numFmtId="0" fontId="8" fillId="63" borderId="0" applyNumberFormat="0" applyBorder="0" applyAlignment="0" applyProtection="0"/>
    <xf numFmtId="0" fontId="48" fillId="25"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48" fillId="29" borderId="0" applyNumberFormat="0" applyBorder="0" applyAlignment="0" applyProtection="0"/>
    <xf numFmtId="0" fontId="8" fillId="64" borderId="0" applyNumberFormat="0" applyBorder="0" applyAlignment="0" applyProtection="0"/>
    <xf numFmtId="0" fontId="48" fillId="29"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48" fillId="33" borderId="0" applyNumberFormat="0" applyBorder="0" applyAlignment="0" applyProtection="0"/>
    <xf numFmtId="0" fontId="8" fillId="59" borderId="0" applyNumberFormat="0" applyBorder="0" applyAlignment="0" applyProtection="0"/>
    <xf numFmtId="0" fontId="48" fillId="33"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48" fillId="37" borderId="0" applyNumberFormat="0" applyBorder="0" applyAlignment="0" applyProtection="0"/>
    <xf numFmtId="0" fontId="8" fillId="62" borderId="0" applyNumberFormat="0" applyBorder="0" applyAlignment="0" applyProtection="0"/>
    <xf numFmtId="0" fontId="48" fillId="37"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48" fillId="41" borderId="0" applyNumberFormat="0" applyBorder="0" applyAlignment="0" applyProtection="0"/>
    <xf numFmtId="0" fontId="8" fillId="65" borderId="0" applyNumberFormat="0" applyBorder="0" applyAlignment="0" applyProtection="0"/>
    <xf numFmtId="0" fontId="48" fillId="41"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6" fillId="22" borderId="0" applyNumberFormat="0" applyBorder="0" applyAlignment="0" applyProtection="0"/>
    <xf numFmtId="0" fontId="67" fillId="66" borderId="0" applyNumberFormat="0" applyBorder="0" applyAlignment="0" applyProtection="0"/>
    <xf numFmtId="0" fontId="86" fillId="22" borderId="0" applyNumberFormat="0" applyBorder="0" applyAlignment="0" applyProtection="0"/>
    <xf numFmtId="0" fontId="67" fillId="66" borderId="0" applyNumberFormat="0" applyBorder="0" applyAlignment="0" applyProtection="0"/>
    <xf numFmtId="0" fontId="67" fillId="66" borderId="0" applyNumberFormat="0" applyBorder="0" applyAlignment="0" applyProtection="0"/>
    <xf numFmtId="0" fontId="86" fillId="26" borderId="0" applyNumberFormat="0" applyBorder="0" applyAlignment="0" applyProtection="0"/>
    <xf numFmtId="0" fontId="67" fillId="63" borderId="0" applyNumberFormat="0" applyBorder="0" applyAlignment="0" applyProtection="0"/>
    <xf numFmtId="0" fontId="86" fillId="26" borderId="0" applyNumberFormat="0" applyBorder="0" applyAlignment="0" applyProtection="0"/>
    <xf numFmtId="0" fontId="67" fillId="63" borderId="0" applyNumberFormat="0" applyBorder="0" applyAlignment="0" applyProtection="0"/>
    <xf numFmtId="0" fontId="67" fillId="63" borderId="0" applyNumberFormat="0" applyBorder="0" applyAlignment="0" applyProtection="0"/>
    <xf numFmtId="0" fontId="86" fillId="30" borderId="0" applyNumberFormat="0" applyBorder="0" applyAlignment="0" applyProtection="0"/>
    <xf numFmtId="0" fontId="67" fillId="64" borderId="0" applyNumberFormat="0" applyBorder="0" applyAlignment="0" applyProtection="0"/>
    <xf numFmtId="0" fontId="86" fillId="30" borderId="0" applyNumberFormat="0" applyBorder="0" applyAlignment="0" applyProtection="0"/>
    <xf numFmtId="0" fontId="67" fillId="64" borderId="0" applyNumberFormat="0" applyBorder="0" applyAlignment="0" applyProtection="0"/>
    <xf numFmtId="0" fontId="67" fillId="64" borderId="0" applyNumberFormat="0" applyBorder="0" applyAlignment="0" applyProtection="0"/>
    <xf numFmtId="0" fontId="86" fillId="34" borderId="0" applyNumberFormat="0" applyBorder="0" applyAlignment="0" applyProtection="0"/>
    <xf numFmtId="0" fontId="67" fillId="67" borderId="0" applyNumberFormat="0" applyBorder="0" applyAlignment="0" applyProtection="0"/>
    <xf numFmtId="0" fontId="86" fillId="34" borderId="0" applyNumberFormat="0" applyBorder="0" applyAlignment="0" applyProtection="0"/>
    <xf numFmtId="0" fontId="67" fillId="67" borderId="0" applyNumberFormat="0" applyBorder="0" applyAlignment="0" applyProtection="0"/>
    <xf numFmtId="0" fontId="67" fillId="67" borderId="0" applyNumberFormat="0" applyBorder="0" applyAlignment="0" applyProtection="0"/>
    <xf numFmtId="0" fontId="86" fillId="38" borderId="0" applyNumberFormat="0" applyBorder="0" applyAlignment="0" applyProtection="0"/>
    <xf numFmtId="0" fontId="67" fillId="68" borderId="0" applyNumberFormat="0" applyBorder="0" applyAlignment="0" applyProtection="0"/>
    <xf numFmtId="0" fontId="86" fillId="38" borderId="0" applyNumberFormat="0" applyBorder="0" applyAlignment="0" applyProtection="0"/>
    <xf numFmtId="0" fontId="67" fillId="68" borderId="0" applyNumberFormat="0" applyBorder="0" applyAlignment="0" applyProtection="0"/>
    <xf numFmtId="0" fontId="67" fillId="68" borderId="0" applyNumberFormat="0" applyBorder="0" applyAlignment="0" applyProtection="0"/>
    <xf numFmtId="0" fontId="86" fillId="42" borderId="0" applyNumberFormat="0" applyBorder="0" applyAlignment="0" applyProtection="0"/>
    <xf numFmtId="0" fontId="67" fillId="69" borderId="0" applyNumberFormat="0" applyBorder="0" applyAlignment="0" applyProtection="0"/>
    <xf numFmtId="0" fontId="86" fillId="42"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86" fillId="19" borderId="0" applyNumberFormat="0" applyBorder="0" applyAlignment="0" applyProtection="0"/>
    <xf numFmtId="0" fontId="67" fillId="70" borderId="0" applyNumberFormat="0" applyBorder="0" applyAlignment="0" applyProtection="0"/>
    <xf numFmtId="0" fontId="86" fillId="19"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86" fillId="23" borderId="0" applyNumberFormat="0" applyBorder="0" applyAlignment="0" applyProtection="0"/>
    <xf numFmtId="0" fontId="67" fillId="71" borderId="0" applyNumberFormat="0" applyBorder="0" applyAlignment="0" applyProtection="0"/>
    <xf numFmtId="0" fontId="86" fillId="23" borderId="0" applyNumberFormat="0" applyBorder="0" applyAlignment="0" applyProtection="0"/>
    <xf numFmtId="0" fontId="67" fillId="71" borderId="0" applyNumberFormat="0" applyBorder="0" applyAlignment="0" applyProtection="0"/>
    <xf numFmtId="0" fontId="67" fillId="71" borderId="0" applyNumberFormat="0" applyBorder="0" applyAlignment="0" applyProtection="0"/>
    <xf numFmtId="0" fontId="86" fillId="27" borderId="0" applyNumberFormat="0" applyBorder="0" applyAlignment="0" applyProtection="0"/>
    <xf numFmtId="0" fontId="67" fillId="72" borderId="0" applyNumberFormat="0" applyBorder="0" applyAlignment="0" applyProtection="0"/>
    <xf numFmtId="0" fontId="86" fillId="27" borderId="0" applyNumberFormat="0" applyBorder="0" applyAlignment="0" applyProtection="0"/>
    <xf numFmtId="0" fontId="67" fillId="72" borderId="0" applyNumberFormat="0" applyBorder="0" applyAlignment="0" applyProtection="0"/>
    <xf numFmtId="0" fontId="67" fillId="72" borderId="0" applyNumberFormat="0" applyBorder="0" applyAlignment="0" applyProtection="0"/>
    <xf numFmtId="0" fontId="86" fillId="31" borderId="0" applyNumberFormat="0" applyBorder="0" applyAlignment="0" applyProtection="0"/>
    <xf numFmtId="0" fontId="67" fillId="67" borderId="0" applyNumberFormat="0" applyBorder="0" applyAlignment="0" applyProtection="0"/>
    <xf numFmtId="0" fontId="86" fillId="31" borderId="0" applyNumberFormat="0" applyBorder="0" applyAlignment="0" applyProtection="0"/>
    <xf numFmtId="0" fontId="67" fillId="67" borderId="0" applyNumberFormat="0" applyBorder="0" applyAlignment="0" applyProtection="0"/>
    <xf numFmtId="0" fontId="67" fillId="67" borderId="0" applyNumberFormat="0" applyBorder="0" applyAlignment="0" applyProtection="0"/>
    <xf numFmtId="0" fontId="86" fillId="35" borderId="0" applyNumberFormat="0" applyBorder="0" applyAlignment="0" applyProtection="0"/>
    <xf numFmtId="0" fontId="67" fillId="68" borderId="0" applyNumberFormat="0" applyBorder="0" applyAlignment="0" applyProtection="0"/>
    <xf numFmtId="0" fontId="86" fillId="35" borderId="0" applyNumberFormat="0" applyBorder="0" applyAlignment="0" applyProtection="0"/>
    <xf numFmtId="0" fontId="67" fillId="68" borderId="0" applyNumberFormat="0" applyBorder="0" applyAlignment="0" applyProtection="0"/>
    <xf numFmtId="0" fontId="67" fillId="68" borderId="0" applyNumberFormat="0" applyBorder="0" applyAlignment="0" applyProtection="0"/>
    <xf numFmtId="0" fontId="86" fillId="39" borderId="0" applyNumberFormat="0" applyBorder="0" applyAlignment="0" applyProtection="0"/>
    <xf numFmtId="0" fontId="67" fillId="73" borderId="0" applyNumberFormat="0" applyBorder="0" applyAlignment="0" applyProtection="0"/>
    <xf numFmtId="0" fontId="86" fillId="39" borderId="0" applyNumberFormat="0" applyBorder="0" applyAlignment="0" applyProtection="0"/>
    <xf numFmtId="0" fontId="67" fillId="73" borderId="0" applyNumberFormat="0" applyBorder="0" applyAlignment="0" applyProtection="0"/>
    <xf numFmtId="0" fontId="67" fillId="73" borderId="0" applyNumberFormat="0" applyBorder="0" applyAlignment="0" applyProtection="0"/>
    <xf numFmtId="0" fontId="87" fillId="13" borderId="0" applyNumberFormat="0" applyBorder="0" applyAlignment="0" applyProtection="0"/>
    <xf numFmtId="0" fontId="68" fillId="57" borderId="0" applyNumberFormat="0" applyBorder="0" applyAlignment="0" applyProtection="0"/>
    <xf numFmtId="0" fontId="87" fillId="13"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88" fillId="16" borderId="17" applyNumberFormat="0" applyAlignment="0" applyProtection="0"/>
    <xf numFmtId="0" fontId="69" fillId="74" borderId="38" applyNumberFormat="0" applyAlignment="0" applyProtection="0"/>
    <xf numFmtId="0" fontId="88" fillId="16" borderId="17" applyNumberFormat="0" applyAlignment="0" applyProtection="0"/>
    <xf numFmtId="0" fontId="69" fillId="74" borderId="38" applyNumberFormat="0" applyAlignment="0" applyProtection="0"/>
    <xf numFmtId="0" fontId="69" fillId="74" borderId="38" applyNumberFormat="0" applyAlignment="0" applyProtection="0"/>
    <xf numFmtId="0" fontId="89" fillId="17" borderId="20" applyNumberFormat="0" applyAlignment="0" applyProtection="0"/>
    <xf numFmtId="0" fontId="70" fillId="75" borderId="39" applyNumberFormat="0" applyAlignment="0" applyProtection="0"/>
    <xf numFmtId="0" fontId="89" fillId="17" borderId="20" applyNumberFormat="0" applyAlignment="0" applyProtection="0"/>
    <xf numFmtId="0" fontId="70" fillId="75" borderId="39" applyNumberFormat="0" applyAlignment="0" applyProtection="0"/>
    <xf numFmtId="0" fontId="70" fillId="75" borderId="39" applyNumberFormat="0" applyAlignment="0" applyProtection="0"/>
    <xf numFmtId="166" fontId="2" fillId="0" borderId="0" applyFont="0" applyFill="0" applyBorder="0" applyAlignment="0" applyProtection="0"/>
    <xf numFmtId="166" fontId="2" fillId="0" borderId="0" applyFont="0" applyFill="0" applyBorder="0" applyAlignment="0" applyProtection="0"/>
    <xf numFmtId="0" fontId="90" fillId="0" borderId="0" applyNumberFormat="0" applyFill="0" applyBorder="0" applyAlignment="0" applyProtection="0"/>
    <xf numFmtId="0" fontId="71" fillId="0" borderId="0" applyNumberFormat="0" applyFill="0" applyBorder="0" applyAlignment="0" applyProtection="0"/>
    <xf numFmtId="0" fontId="90"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91" fillId="12" borderId="0" applyNumberFormat="0" applyBorder="0" applyAlignment="0" applyProtection="0"/>
    <xf numFmtId="0" fontId="72" fillId="58" borderId="0" applyNumberFormat="0" applyBorder="0" applyAlignment="0" applyProtection="0"/>
    <xf numFmtId="0" fontId="91" fillId="12"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92" fillId="0" borderId="14" applyNumberFormat="0" applyFill="0" applyAlignment="0" applyProtection="0"/>
    <xf numFmtId="0" fontId="73" fillId="0" borderId="40" applyNumberFormat="0" applyFill="0" applyAlignment="0" applyProtection="0"/>
    <xf numFmtId="0" fontId="92" fillId="0" borderId="14" applyNumberFormat="0" applyFill="0" applyAlignment="0" applyProtection="0"/>
    <xf numFmtId="0" fontId="73" fillId="0" borderId="40" applyNumberFormat="0" applyFill="0" applyAlignment="0" applyProtection="0"/>
    <xf numFmtId="0" fontId="73" fillId="0" borderId="40" applyNumberFormat="0" applyFill="0" applyAlignment="0" applyProtection="0"/>
    <xf numFmtId="0" fontId="93" fillId="0" borderId="15" applyNumberFormat="0" applyFill="0" applyAlignment="0" applyProtection="0"/>
    <xf numFmtId="0" fontId="74" fillId="0" borderId="41" applyNumberFormat="0" applyFill="0" applyAlignment="0" applyProtection="0"/>
    <xf numFmtId="0" fontId="93" fillId="0" borderId="15" applyNumberFormat="0" applyFill="0" applyAlignment="0" applyProtection="0"/>
    <xf numFmtId="0" fontId="74" fillId="0" borderId="41" applyNumberFormat="0" applyFill="0" applyAlignment="0" applyProtection="0"/>
    <xf numFmtId="0" fontId="74" fillId="0" borderId="41" applyNumberFormat="0" applyFill="0" applyAlignment="0" applyProtection="0"/>
    <xf numFmtId="0" fontId="94" fillId="0" borderId="16" applyNumberFormat="0" applyFill="0" applyAlignment="0" applyProtection="0"/>
    <xf numFmtId="0" fontId="75" fillId="0" borderId="42" applyNumberFormat="0" applyFill="0" applyAlignment="0" applyProtection="0"/>
    <xf numFmtId="0" fontId="94" fillId="0" borderId="16" applyNumberFormat="0" applyFill="0" applyAlignment="0" applyProtection="0"/>
    <xf numFmtId="0" fontId="75" fillId="0" borderId="42" applyNumberFormat="0" applyFill="0" applyAlignment="0" applyProtection="0"/>
    <xf numFmtId="0" fontId="75" fillId="0" borderId="42" applyNumberFormat="0" applyFill="0" applyAlignment="0" applyProtection="0"/>
    <xf numFmtId="0" fontId="94" fillId="0" borderId="0" applyNumberFormat="0" applyFill="0" applyBorder="0" applyAlignment="0" applyProtection="0"/>
    <xf numFmtId="0" fontId="75" fillId="0" borderId="0" applyNumberFormat="0" applyFill="0" applyBorder="0" applyAlignment="0" applyProtection="0"/>
    <xf numFmtId="0" fontId="94"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95" fillId="15" borderId="17" applyNumberFormat="0" applyAlignment="0" applyProtection="0"/>
    <xf numFmtId="0" fontId="76" fillId="61" borderId="38" applyNumberFormat="0" applyAlignment="0" applyProtection="0"/>
    <xf numFmtId="0" fontId="95" fillId="15" borderId="17" applyNumberFormat="0" applyAlignment="0" applyProtection="0"/>
    <xf numFmtId="0" fontId="76" fillId="61" borderId="38" applyNumberFormat="0" applyAlignment="0" applyProtection="0"/>
    <xf numFmtId="0" fontId="76" fillId="61" borderId="38" applyNumberFormat="0" applyAlignment="0" applyProtection="0"/>
    <xf numFmtId="0" fontId="96" fillId="0" borderId="19" applyNumberFormat="0" applyFill="0" applyAlignment="0" applyProtection="0"/>
    <xf numFmtId="0" fontId="77" fillId="0" borderId="43" applyNumberFormat="0" applyFill="0" applyAlignment="0" applyProtection="0"/>
    <xf numFmtId="0" fontId="96" fillId="0" borderId="19" applyNumberFormat="0" applyFill="0" applyAlignment="0" applyProtection="0"/>
    <xf numFmtId="0" fontId="77" fillId="0" borderId="43" applyNumberFormat="0" applyFill="0" applyAlignment="0" applyProtection="0"/>
    <xf numFmtId="0" fontId="77" fillId="0" borderId="43" applyNumberFormat="0" applyFill="0" applyAlignment="0" applyProtection="0"/>
    <xf numFmtId="0" fontId="97" fillId="14" borderId="0" applyNumberFormat="0" applyBorder="0" applyAlignment="0" applyProtection="0"/>
    <xf numFmtId="0" fontId="78" fillId="76" borderId="0" applyNumberFormat="0" applyBorder="0" applyAlignment="0" applyProtection="0"/>
    <xf numFmtId="0" fontId="97" fillId="14" borderId="0" applyNumberFormat="0" applyBorder="0" applyAlignment="0" applyProtection="0"/>
    <xf numFmtId="0" fontId="78" fillId="76" borderId="0" applyNumberFormat="0" applyBorder="0" applyAlignment="0" applyProtection="0"/>
    <xf numFmtId="0" fontId="78" fillId="76" borderId="0" applyNumberFormat="0" applyBorder="0" applyAlignment="0" applyProtection="0"/>
    <xf numFmtId="0" fontId="46" fillId="0" borderId="0"/>
    <xf numFmtId="0" fontId="7" fillId="0" borderId="0"/>
    <xf numFmtId="0" fontId="2" fillId="0" borderId="0"/>
    <xf numFmtId="0" fontId="7" fillId="0" borderId="0"/>
    <xf numFmtId="0" fontId="7" fillId="0" borderId="0"/>
    <xf numFmtId="0" fontId="48" fillId="0" borderId="0"/>
    <xf numFmtId="0" fontId="7" fillId="0" borderId="0"/>
    <xf numFmtId="0" fontId="48" fillId="0" borderId="0"/>
    <xf numFmtId="0" fontId="48" fillId="0" borderId="0"/>
    <xf numFmtId="0" fontId="48" fillId="0" borderId="0"/>
    <xf numFmtId="0" fontId="46" fillId="0" borderId="0"/>
    <xf numFmtId="0" fontId="46" fillId="0" borderId="0"/>
    <xf numFmtId="0" fontId="2" fillId="0" borderId="0"/>
    <xf numFmtId="0" fontId="46" fillId="0" borderId="0"/>
    <xf numFmtId="0" fontId="2" fillId="0" borderId="0"/>
    <xf numFmtId="0" fontId="46" fillId="0" borderId="0"/>
    <xf numFmtId="0" fontId="2" fillId="0" borderId="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 fillId="0" borderId="0"/>
    <xf numFmtId="0" fontId="7" fillId="0" borderId="0"/>
    <xf numFmtId="0" fontId="48" fillId="0" borderId="0"/>
    <xf numFmtId="0" fontId="48" fillId="0" borderId="0"/>
    <xf numFmtId="0" fontId="48" fillId="0" borderId="0"/>
    <xf numFmtId="0" fontId="66" fillId="0" borderId="0"/>
    <xf numFmtId="0" fontId="2" fillId="0" borderId="0"/>
    <xf numFmtId="0" fontId="46" fillId="0" borderId="0"/>
    <xf numFmtId="0" fontId="7" fillId="0" borderId="0"/>
    <xf numFmtId="0" fontId="2" fillId="0" borderId="0"/>
    <xf numFmtId="0" fontId="7" fillId="0" borderId="0"/>
    <xf numFmtId="0" fontId="46" fillId="0" borderId="0"/>
    <xf numFmtId="0" fontId="46" fillId="0" borderId="0"/>
    <xf numFmtId="0" fontId="46" fillId="0" borderId="0"/>
    <xf numFmtId="0" fontId="48" fillId="18" borderId="21" applyNumberFormat="0" applyFont="0" applyAlignment="0" applyProtection="0"/>
    <xf numFmtId="0" fontId="2" fillId="77" borderId="44" applyNumberFormat="0" applyFont="0" applyAlignment="0" applyProtection="0"/>
    <xf numFmtId="0" fontId="2" fillId="77" borderId="44" applyNumberFormat="0" applyFont="0" applyAlignment="0" applyProtection="0"/>
    <xf numFmtId="0" fontId="48" fillId="18" borderId="21" applyNumberFormat="0" applyFont="0" applyAlignment="0" applyProtection="0"/>
    <xf numFmtId="0" fontId="2" fillId="77" borderId="44" applyNumberFormat="0" applyFont="0" applyAlignment="0" applyProtection="0"/>
    <xf numFmtId="0" fontId="2" fillId="77" borderId="44" applyNumberFormat="0" applyFont="0" applyAlignment="0" applyProtection="0"/>
    <xf numFmtId="0" fontId="98" fillId="16" borderId="18" applyNumberFormat="0" applyAlignment="0" applyProtection="0"/>
    <xf numFmtId="0" fontId="79" fillId="74" borderId="45" applyNumberFormat="0" applyAlignment="0" applyProtection="0"/>
    <xf numFmtId="0" fontId="98" fillId="16" borderId="18" applyNumberFormat="0" applyAlignment="0" applyProtection="0"/>
    <xf numFmtId="0" fontId="79" fillId="74" borderId="45" applyNumberFormat="0" applyAlignment="0" applyProtection="0"/>
    <xf numFmtId="0" fontId="79" fillId="74" borderId="45" applyNumberFormat="0" applyAlignment="0" applyProtection="0"/>
    <xf numFmtId="0" fontId="84" fillId="0" borderId="0"/>
    <xf numFmtId="0" fontId="99" fillId="0" borderId="0" applyNumberFormat="0" applyFill="0" applyBorder="0" applyAlignment="0" applyProtection="0"/>
    <xf numFmtId="0" fontId="80" fillId="0" borderId="0" applyNumberFormat="0" applyFill="0" applyBorder="0" applyAlignment="0" applyProtection="0"/>
    <xf numFmtId="0" fontId="99"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49" fillId="0" borderId="22" applyNumberFormat="0" applyFill="0" applyAlignment="0" applyProtection="0"/>
    <xf numFmtId="0" fontId="81" fillId="0" borderId="46" applyNumberFormat="0" applyFill="0" applyAlignment="0" applyProtection="0"/>
    <xf numFmtId="0" fontId="49" fillId="0" borderId="22"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65" fillId="0" borderId="0" applyNumberFormat="0" applyFill="0" applyBorder="0" applyAlignment="0" applyProtection="0"/>
    <xf numFmtId="0" fontId="82" fillId="0" borderId="0" applyNumberFormat="0" applyFill="0" applyBorder="0" applyAlignment="0" applyProtection="0"/>
    <xf numFmtId="0" fontId="65"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6" fillId="0" borderId="48">
      <alignment horizontal="left" vertical="center"/>
    </xf>
    <xf numFmtId="0" fontId="2" fillId="0" borderId="0"/>
    <xf numFmtId="0" fontId="119" fillId="0" borderId="0"/>
    <xf numFmtId="0" fontId="2" fillId="0" borderId="0"/>
    <xf numFmtId="0" fontId="2" fillId="0" borderId="0"/>
    <xf numFmtId="0" fontId="2" fillId="0" borderId="0"/>
    <xf numFmtId="0" fontId="2" fillId="0" borderId="0"/>
    <xf numFmtId="0" fontId="115" fillId="1" borderId="48" applyNumberFormat="0" applyFont="0" applyAlignment="0">
      <alignment horizontal="center"/>
    </xf>
    <xf numFmtId="0" fontId="2" fillId="0" borderId="0"/>
    <xf numFmtId="0" fontId="120" fillId="0" borderId="0"/>
    <xf numFmtId="0" fontId="7" fillId="18" borderId="21" applyNumberFormat="0" applyFont="0" applyAlignment="0" applyProtection="0"/>
    <xf numFmtId="0" fontId="26" fillId="0" borderId="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40"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4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2" fillId="0" borderId="0"/>
    <xf numFmtId="0" fontId="7" fillId="41" borderId="0" applyNumberFormat="0" applyBorder="0" applyAlignment="0" applyProtection="0"/>
    <xf numFmtId="0" fontId="7" fillId="40" borderId="0" applyNumberFormat="0" applyBorder="0" applyAlignment="0" applyProtection="0"/>
    <xf numFmtId="0" fontId="7" fillId="37" borderId="0" applyNumberFormat="0" applyBorder="0" applyAlignment="0" applyProtection="0"/>
    <xf numFmtId="0" fontId="7" fillId="36" borderId="0" applyNumberFormat="0" applyBorder="0" applyAlignment="0" applyProtection="0"/>
    <xf numFmtId="0" fontId="7" fillId="33" borderId="0" applyNumberFormat="0" applyBorder="0" applyAlignment="0" applyProtection="0"/>
    <xf numFmtId="0" fontId="7" fillId="32" borderId="0" applyNumberFormat="0" applyBorder="0" applyAlignment="0" applyProtection="0"/>
    <xf numFmtId="0" fontId="7" fillId="29" borderId="0" applyNumberFormat="0" applyBorder="0" applyAlignment="0" applyProtection="0"/>
    <xf numFmtId="0" fontId="7" fillId="28" borderId="0" applyNumberFormat="0" applyBorder="0" applyAlignment="0" applyProtection="0"/>
    <xf numFmtId="0" fontId="7" fillId="25" borderId="0" applyNumberFormat="0" applyBorder="0" applyAlignment="0" applyProtection="0"/>
    <xf numFmtId="0" fontId="7" fillId="24" borderId="0" applyNumberFormat="0" applyBorder="0" applyAlignment="0" applyProtection="0"/>
    <xf numFmtId="0" fontId="7" fillId="21" borderId="0" applyNumberFormat="0" applyBorder="0" applyAlignment="0" applyProtection="0"/>
    <xf numFmtId="0" fontId="7" fillId="20" borderId="0" applyNumberFormat="0" applyBorder="0" applyAlignment="0" applyProtection="0"/>
    <xf numFmtId="0" fontId="7" fillId="18" borderId="21" applyNumberFormat="0" applyFont="0" applyAlignment="0" applyProtection="0"/>
    <xf numFmtId="0" fontId="26" fillId="0" borderId="0"/>
    <xf numFmtId="0" fontId="7" fillId="41" borderId="0" applyNumberFormat="0" applyBorder="0" applyAlignment="0" applyProtection="0"/>
    <xf numFmtId="0" fontId="7" fillId="40" borderId="0" applyNumberFormat="0" applyBorder="0" applyAlignment="0" applyProtection="0"/>
    <xf numFmtId="0" fontId="7" fillId="37"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1" borderId="0" applyNumberFormat="0" applyBorder="0" applyAlignment="0" applyProtection="0"/>
    <xf numFmtId="0" fontId="7" fillId="41" borderId="0" applyNumberFormat="0" applyBorder="0" applyAlignment="0" applyProtection="0"/>
    <xf numFmtId="0" fontId="7" fillId="40" borderId="0" applyNumberFormat="0" applyBorder="0" applyAlignment="0" applyProtection="0"/>
    <xf numFmtId="0" fontId="7" fillId="29"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33" borderId="0" applyNumberFormat="0" applyBorder="0" applyAlignment="0" applyProtection="0"/>
    <xf numFmtId="0" fontId="7" fillId="28" borderId="0" applyNumberFormat="0" applyBorder="0" applyAlignment="0" applyProtection="0"/>
    <xf numFmtId="168" fontId="2" fillId="0" borderId="0"/>
    <xf numFmtId="0" fontId="7" fillId="28" borderId="0" applyNumberFormat="0" applyBorder="0" applyAlignment="0" applyProtection="0"/>
    <xf numFmtId="0" fontId="7" fillId="18" borderId="21" applyNumberFormat="0" applyFont="0" applyAlignment="0" applyProtection="0"/>
    <xf numFmtId="0" fontId="7" fillId="20" borderId="0" applyNumberFormat="0" applyBorder="0" applyAlignment="0" applyProtection="0"/>
    <xf numFmtId="0" fontId="7" fillId="21" borderId="0" applyNumberFormat="0" applyBorder="0" applyAlignment="0" applyProtection="0"/>
    <xf numFmtId="0" fontId="7" fillId="36" borderId="0" applyNumberFormat="0" applyBorder="0" applyAlignment="0" applyProtection="0"/>
    <xf numFmtId="0" fontId="7" fillId="24" borderId="0" applyNumberFormat="0" applyBorder="0" applyAlignment="0" applyProtection="0"/>
    <xf numFmtId="0" fontId="7" fillId="18" borderId="21" applyNumberFormat="0" applyFont="0" applyAlignment="0" applyProtection="0"/>
    <xf numFmtId="0" fontId="7" fillId="18" borderId="21" applyNumberFormat="0" applyFont="0" applyAlignment="0" applyProtection="0"/>
    <xf numFmtId="166" fontId="7" fillId="0" borderId="0" applyFont="0" applyFill="0" applyBorder="0" applyAlignment="0" applyProtection="0"/>
    <xf numFmtId="0" fontId="7" fillId="18" borderId="21" applyNumberFormat="0" applyFont="0" applyAlignment="0" applyProtection="0"/>
    <xf numFmtId="0" fontId="7" fillId="18" borderId="21" applyNumberFormat="0" applyFont="0" applyAlignment="0" applyProtection="0"/>
    <xf numFmtId="0" fontId="7" fillId="18" borderId="21" applyNumberFormat="0" applyFont="0" applyAlignment="0" applyProtection="0"/>
    <xf numFmtId="190" fontId="7" fillId="0" borderId="0" applyFont="0" applyFill="0" applyBorder="0" applyAlignment="0" applyProtection="0"/>
    <xf numFmtId="0" fontId="7" fillId="33" borderId="0" applyNumberFormat="0" applyBorder="0" applyAlignment="0" applyProtection="0"/>
    <xf numFmtId="190" fontId="7" fillId="0" borderId="0" applyFont="0" applyFill="0" applyBorder="0" applyAlignment="0" applyProtection="0"/>
    <xf numFmtId="0" fontId="7" fillId="18" borderId="21" applyNumberFormat="0" applyFont="0" applyAlignment="0" applyProtection="0"/>
    <xf numFmtId="0" fontId="7" fillId="18" borderId="21" applyNumberFormat="0" applyFont="0" applyAlignment="0" applyProtection="0"/>
    <xf numFmtId="0" fontId="7" fillId="29" borderId="0" applyNumberFormat="0" applyBorder="0" applyAlignment="0" applyProtection="0"/>
    <xf numFmtId="0" fontId="7" fillId="32" borderId="0" applyNumberFormat="0" applyBorder="0" applyAlignment="0" applyProtection="0"/>
    <xf numFmtId="0" fontId="7" fillId="29" borderId="0" applyNumberFormat="0" applyBorder="0" applyAlignment="0" applyProtection="0"/>
    <xf numFmtId="0" fontId="7" fillId="41" borderId="0" applyNumberFormat="0" applyBorder="0" applyAlignment="0" applyProtection="0"/>
    <xf numFmtId="0" fontId="7" fillId="40" borderId="0" applyNumberFormat="0" applyBorder="0" applyAlignment="0" applyProtection="0"/>
    <xf numFmtId="0" fontId="7" fillId="37" borderId="0" applyNumberFormat="0" applyBorder="0" applyAlignment="0" applyProtection="0"/>
    <xf numFmtId="0" fontId="7" fillId="20" borderId="0" applyNumberFormat="0" applyBorder="0" applyAlignment="0" applyProtection="0"/>
    <xf numFmtId="0" fontId="7" fillId="36" borderId="0" applyNumberFormat="0" applyBorder="0" applyAlignment="0" applyProtection="0"/>
    <xf numFmtId="0" fontId="7" fillId="18" borderId="21" applyNumberFormat="0" applyFont="0" applyAlignment="0" applyProtection="0"/>
    <xf numFmtId="0" fontId="7" fillId="20" borderId="0" applyNumberFormat="0" applyBorder="0" applyAlignment="0" applyProtection="0"/>
    <xf numFmtId="0" fontId="7" fillId="24" borderId="0" applyNumberFormat="0" applyBorder="0" applyAlignment="0" applyProtection="0"/>
    <xf numFmtId="0" fontId="7" fillId="0" borderId="0"/>
    <xf numFmtId="0" fontId="7" fillId="25" borderId="0" applyNumberFormat="0" applyBorder="0" applyAlignment="0" applyProtection="0"/>
    <xf numFmtId="0" fontId="7" fillId="32"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18" borderId="21" applyNumberFormat="0" applyFont="0" applyAlignment="0" applyProtection="0"/>
    <xf numFmtId="0" fontId="7" fillId="18" borderId="21" applyNumberFormat="0" applyFont="0" applyAlignment="0" applyProtection="0"/>
    <xf numFmtId="0" fontId="7" fillId="32" borderId="0" applyNumberFormat="0" applyBorder="0" applyAlignment="0" applyProtection="0"/>
    <xf numFmtId="0" fontId="7" fillId="21" borderId="0" applyNumberFormat="0" applyBorder="0" applyAlignment="0" applyProtection="0"/>
    <xf numFmtId="0" fontId="7" fillId="33" borderId="0" applyNumberFormat="0" applyBorder="0" applyAlignment="0" applyProtection="0"/>
    <xf numFmtId="0" fontId="7" fillId="37" borderId="0" applyNumberFormat="0" applyBorder="0" applyAlignment="0" applyProtection="0"/>
    <xf numFmtId="0" fontId="7" fillId="21" borderId="0" applyNumberFormat="0" applyBorder="0" applyAlignment="0" applyProtection="0"/>
    <xf numFmtId="0" fontId="7" fillId="29" borderId="0" applyNumberFormat="0" applyBorder="0" applyAlignment="0" applyProtection="0"/>
    <xf numFmtId="0" fontId="26" fillId="0" borderId="0"/>
    <xf numFmtId="0" fontId="7" fillId="25" borderId="0" applyNumberFormat="0" applyBorder="0" applyAlignment="0" applyProtection="0"/>
    <xf numFmtId="0" fontId="7" fillId="37" borderId="0" applyNumberFormat="0" applyBorder="0" applyAlignment="0" applyProtection="0"/>
    <xf numFmtId="0" fontId="7" fillId="41" borderId="0" applyNumberFormat="0" applyBorder="0" applyAlignment="0" applyProtection="0"/>
    <xf numFmtId="0" fontId="7" fillId="20" borderId="0" applyNumberFormat="0" applyBorder="0" applyAlignment="0" applyProtection="0"/>
    <xf numFmtId="0" fontId="7" fillId="33" borderId="0" applyNumberFormat="0" applyBorder="0" applyAlignment="0" applyProtection="0"/>
    <xf numFmtId="0" fontId="7" fillId="24"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191" fontId="2" fillId="0" borderId="0"/>
    <xf numFmtId="191" fontId="84" fillId="0" borderId="0"/>
    <xf numFmtId="191" fontId="27" fillId="0" borderId="0" applyNumberFormat="0" applyFill="0" applyBorder="0" applyAlignment="0" applyProtection="0"/>
    <xf numFmtId="191" fontId="28" fillId="0" borderId="14" applyNumberFormat="0" applyFill="0" applyAlignment="0" applyProtection="0"/>
    <xf numFmtId="191" fontId="29" fillId="0" borderId="15" applyNumberFormat="0" applyFill="0" applyAlignment="0" applyProtection="0"/>
    <xf numFmtId="191" fontId="30" fillId="0" borderId="16" applyNumberFormat="0" applyFill="0" applyAlignment="0" applyProtection="0"/>
    <xf numFmtId="191" fontId="30" fillId="0" borderId="0" applyNumberFormat="0" applyFill="0" applyBorder="0" applyAlignment="0" applyProtection="0"/>
    <xf numFmtId="191" fontId="31" fillId="12" borderId="0" applyNumberFormat="0" applyBorder="0" applyAlignment="0" applyProtection="0"/>
    <xf numFmtId="191" fontId="32" fillId="13" borderId="0" applyNumberFormat="0" applyBorder="0" applyAlignment="0" applyProtection="0"/>
    <xf numFmtId="191" fontId="33" fillId="14" borderId="0" applyNumberFormat="0" applyBorder="0" applyAlignment="0" applyProtection="0"/>
    <xf numFmtId="191" fontId="34" fillId="15" borderId="17" applyNumberFormat="0" applyAlignment="0" applyProtection="0"/>
    <xf numFmtId="191" fontId="35" fillId="16" borderId="18" applyNumberFormat="0" applyAlignment="0" applyProtection="0"/>
    <xf numFmtId="191" fontId="36" fillId="16" borderId="17" applyNumberFormat="0" applyAlignment="0" applyProtection="0"/>
    <xf numFmtId="191" fontId="37" fillId="0" borderId="19" applyNumberFormat="0" applyFill="0" applyAlignment="0" applyProtection="0"/>
    <xf numFmtId="191" fontId="38" fillId="17" borderId="20" applyNumberFormat="0" applyAlignment="0" applyProtection="0"/>
    <xf numFmtId="191" fontId="14" fillId="0" borderId="0" applyNumberFormat="0" applyFill="0" applyBorder="0" applyAlignment="0" applyProtection="0"/>
    <xf numFmtId="191" fontId="39" fillId="0" borderId="0" applyNumberFormat="0" applyFill="0" applyBorder="0" applyAlignment="0" applyProtection="0"/>
    <xf numFmtId="191" fontId="40" fillId="0" borderId="22" applyNumberFormat="0" applyFill="0" applyAlignment="0" applyProtection="0"/>
    <xf numFmtId="191" fontId="41" fillId="19" borderId="0" applyNumberFormat="0" applyBorder="0" applyAlignment="0" applyProtection="0"/>
    <xf numFmtId="191" fontId="7" fillId="20" borderId="0" applyNumberFormat="0" applyBorder="0" applyAlignment="0" applyProtection="0"/>
    <xf numFmtId="191" fontId="7" fillId="21" borderId="0" applyNumberFormat="0" applyBorder="0" applyAlignment="0" applyProtection="0"/>
    <xf numFmtId="191" fontId="41" fillId="22" borderId="0" applyNumberFormat="0" applyBorder="0" applyAlignment="0" applyProtection="0"/>
    <xf numFmtId="191" fontId="41" fillId="23" borderId="0" applyNumberFormat="0" applyBorder="0" applyAlignment="0" applyProtection="0"/>
    <xf numFmtId="191" fontId="7" fillId="24" borderId="0" applyNumberFormat="0" applyBorder="0" applyAlignment="0" applyProtection="0"/>
    <xf numFmtId="191" fontId="7" fillId="25" borderId="0" applyNumberFormat="0" applyBorder="0" applyAlignment="0" applyProtection="0"/>
    <xf numFmtId="191" fontId="41" fillId="26" borderId="0" applyNumberFormat="0" applyBorder="0" applyAlignment="0" applyProtection="0"/>
    <xf numFmtId="191" fontId="41" fillId="27" borderId="0" applyNumberFormat="0" applyBorder="0" applyAlignment="0" applyProtection="0"/>
    <xf numFmtId="191" fontId="7" fillId="28" borderId="0" applyNumberFormat="0" applyBorder="0" applyAlignment="0" applyProtection="0"/>
    <xf numFmtId="191" fontId="7" fillId="29" borderId="0" applyNumberFormat="0" applyBorder="0" applyAlignment="0" applyProtection="0"/>
    <xf numFmtId="191" fontId="41" fillId="30" borderId="0" applyNumberFormat="0" applyBorder="0" applyAlignment="0" applyProtection="0"/>
    <xf numFmtId="191" fontId="41" fillId="31" borderId="0" applyNumberFormat="0" applyBorder="0" applyAlignment="0" applyProtection="0"/>
    <xf numFmtId="191" fontId="7" fillId="32" borderId="0" applyNumberFormat="0" applyBorder="0" applyAlignment="0" applyProtection="0"/>
    <xf numFmtId="191" fontId="7" fillId="33" borderId="0" applyNumberFormat="0" applyBorder="0" applyAlignment="0" applyProtection="0"/>
    <xf numFmtId="191" fontId="41" fillId="34" borderId="0" applyNumberFormat="0" applyBorder="0" applyAlignment="0" applyProtection="0"/>
    <xf numFmtId="191" fontId="41" fillId="35" borderId="0" applyNumberFormat="0" applyBorder="0" applyAlignment="0" applyProtection="0"/>
    <xf numFmtId="191" fontId="7" fillId="36" borderId="0" applyNumberFormat="0" applyBorder="0" applyAlignment="0" applyProtection="0"/>
    <xf numFmtId="191" fontId="7" fillId="37" borderId="0" applyNumberFormat="0" applyBorder="0" applyAlignment="0" applyProtection="0"/>
    <xf numFmtId="191" fontId="41" fillId="38" borderId="0" applyNumberFormat="0" applyBorder="0" applyAlignment="0" applyProtection="0"/>
    <xf numFmtId="191" fontId="41" fillId="39" borderId="0" applyNumberFormat="0" applyBorder="0" applyAlignment="0" applyProtection="0"/>
    <xf numFmtId="191" fontId="7" fillId="40" borderId="0" applyNumberFormat="0" applyBorder="0" applyAlignment="0" applyProtection="0"/>
    <xf numFmtId="191" fontId="7" fillId="41" borderId="0" applyNumberFormat="0" applyBorder="0" applyAlignment="0" applyProtection="0"/>
    <xf numFmtId="191" fontId="41" fillId="42" borderId="0" applyNumberFormat="0" applyBorder="0" applyAlignment="0" applyProtection="0"/>
    <xf numFmtId="191" fontId="2" fillId="0" borderId="0"/>
    <xf numFmtId="191" fontId="7" fillId="18" borderId="21" applyNumberFormat="0" applyFont="0" applyAlignment="0" applyProtection="0"/>
    <xf numFmtId="191" fontId="7" fillId="18" borderId="21" applyNumberFormat="0" applyFont="0" applyAlignment="0" applyProtection="0"/>
    <xf numFmtId="191" fontId="2" fillId="0" borderId="0"/>
    <xf numFmtId="191" fontId="2" fillId="0" borderId="0"/>
    <xf numFmtId="191" fontId="7" fillId="18" borderId="21" applyNumberFormat="0" applyFont="0" applyAlignment="0" applyProtection="0"/>
    <xf numFmtId="191" fontId="2" fillId="0" borderId="0"/>
    <xf numFmtId="191" fontId="7" fillId="18" borderId="21" applyNumberFormat="0" applyFont="0" applyAlignment="0" applyProtection="0"/>
    <xf numFmtId="191" fontId="2" fillId="0" borderId="0"/>
    <xf numFmtId="191" fontId="7" fillId="18" borderId="21" applyNumberFormat="0" applyFont="0" applyAlignment="0" applyProtection="0"/>
    <xf numFmtId="191" fontId="7" fillId="20" borderId="0" applyNumberFormat="0" applyBorder="0" applyAlignment="0" applyProtection="0"/>
    <xf numFmtId="191" fontId="7" fillId="21" borderId="0" applyNumberFormat="0" applyBorder="0" applyAlignment="0" applyProtection="0"/>
    <xf numFmtId="191" fontId="7" fillId="28" borderId="0" applyNumberFormat="0" applyBorder="0" applyAlignment="0" applyProtection="0"/>
    <xf numFmtId="191" fontId="7" fillId="21" borderId="0" applyNumberFormat="0" applyBorder="0" applyAlignment="0" applyProtection="0"/>
    <xf numFmtId="191" fontId="7" fillId="24" borderId="0" applyNumberFormat="0" applyBorder="0" applyAlignment="0" applyProtection="0"/>
    <xf numFmtId="191" fontId="7" fillId="25" borderId="0" applyNumberFormat="0" applyBorder="0" applyAlignment="0" applyProtection="0"/>
    <xf numFmtId="191" fontId="7" fillId="20" borderId="0" applyNumberFormat="0" applyBorder="0" applyAlignment="0" applyProtection="0"/>
    <xf numFmtId="191" fontId="7" fillId="28" borderId="0" applyNumberFormat="0" applyBorder="0" applyAlignment="0" applyProtection="0"/>
    <xf numFmtId="191" fontId="7" fillId="29" borderId="0" applyNumberFormat="0" applyBorder="0" applyAlignment="0" applyProtection="0"/>
    <xf numFmtId="191" fontId="7" fillId="32" borderId="0" applyNumberFormat="0" applyBorder="0" applyAlignment="0" applyProtection="0"/>
    <xf numFmtId="191" fontId="7" fillId="33" borderId="0" applyNumberFormat="0" applyBorder="0" applyAlignment="0" applyProtection="0"/>
    <xf numFmtId="191" fontId="7" fillId="25" borderId="0" applyNumberFormat="0" applyBorder="0" applyAlignment="0" applyProtection="0"/>
    <xf numFmtId="191" fontId="7" fillId="36" borderId="0" applyNumberFormat="0" applyBorder="0" applyAlignment="0" applyProtection="0"/>
    <xf numFmtId="191" fontId="7" fillId="37" borderId="0" applyNumberFormat="0" applyBorder="0" applyAlignment="0" applyProtection="0"/>
    <xf numFmtId="191" fontId="7" fillId="24" borderId="0" applyNumberFormat="0" applyBorder="0" applyAlignment="0" applyProtection="0"/>
    <xf numFmtId="191" fontId="7" fillId="40" borderId="0" applyNumberFormat="0" applyBorder="0" applyAlignment="0" applyProtection="0"/>
    <xf numFmtId="191" fontId="7" fillId="41" borderId="0" applyNumberFormat="0" applyBorder="0" applyAlignment="0" applyProtection="0"/>
    <xf numFmtId="191" fontId="7" fillId="29" borderId="0" applyNumberFormat="0" applyBorder="0" applyAlignment="0" applyProtection="0"/>
    <xf numFmtId="191" fontId="7" fillId="32" borderId="0" applyNumberFormat="0" applyBorder="0" applyAlignment="0" applyProtection="0"/>
    <xf numFmtId="191" fontId="7" fillId="33" borderId="0" applyNumberFormat="0" applyBorder="0" applyAlignment="0" applyProtection="0"/>
    <xf numFmtId="191" fontId="7" fillId="36" borderId="0" applyNumberFormat="0" applyBorder="0" applyAlignment="0" applyProtection="0"/>
    <xf numFmtId="191" fontId="7" fillId="37" borderId="0" applyNumberFormat="0" applyBorder="0" applyAlignment="0" applyProtection="0"/>
    <xf numFmtId="191" fontId="7" fillId="40" borderId="0" applyNumberFormat="0" applyBorder="0" applyAlignment="0" applyProtection="0"/>
    <xf numFmtId="191" fontId="7" fillId="41" borderId="0" applyNumberFormat="0" applyBorder="0" applyAlignment="0" applyProtection="0"/>
    <xf numFmtId="191" fontId="2" fillId="0" borderId="0"/>
    <xf numFmtId="191" fontId="2" fillId="0" borderId="0"/>
    <xf numFmtId="191" fontId="7" fillId="18" borderId="21" applyNumberFormat="0" applyFont="0" applyAlignment="0" applyProtection="0"/>
    <xf numFmtId="191" fontId="7" fillId="18" borderId="21" applyNumberFormat="0" applyFont="0" applyAlignment="0" applyProtection="0"/>
    <xf numFmtId="191" fontId="2" fillId="0" borderId="0"/>
    <xf numFmtId="191" fontId="2" fillId="0" borderId="0"/>
    <xf numFmtId="191" fontId="7" fillId="18" borderId="21" applyNumberFormat="0" applyFont="0" applyAlignment="0" applyProtection="0"/>
    <xf numFmtId="191" fontId="2" fillId="0" borderId="0"/>
    <xf numFmtId="191" fontId="7" fillId="18" borderId="21" applyNumberFormat="0" applyFont="0" applyAlignment="0" applyProtection="0"/>
    <xf numFmtId="191" fontId="7" fillId="18" borderId="21" applyNumberFormat="0" applyFont="0" applyAlignment="0" applyProtection="0"/>
    <xf numFmtId="191" fontId="7" fillId="28" borderId="0" applyNumberFormat="0" applyBorder="0" applyAlignment="0" applyProtection="0"/>
    <xf numFmtId="191" fontId="7" fillId="20" borderId="0" applyNumberFormat="0" applyBorder="0" applyAlignment="0" applyProtection="0"/>
    <xf numFmtId="191" fontId="7" fillId="21" borderId="0" applyNumberFormat="0" applyBorder="0" applyAlignment="0" applyProtection="0"/>
    <xf numFmtId="191" fontId="7" fillId="28" borderId="0" applyNumberFormat="0" applyBorder="0" applyAlignment="0" applyProtection="0"/>
    <xf numFmtId="191" fontId="7" fillId="21" borderId="0" applyNumberFormat="0" applyBorder="0" applyAlignment="0" applyProtection="0"/>
    <xf numFmtId="191" fontId="7" fillId="24" borderId="0" applyNumberFormat="0" applyBorder="0" applyAlignment="0" applyProtection="0"/>
    <xf numFmtId="191" fontId="7" fillId="25" borderId="0" applyNumberFormat="0" applyBorder="0" applyAlignment="0" applyProtection="0"/>
    <xf numFmtId="191" fontId="7" fillId="20" borderId="0" applyNumberFormat="0" applyBorder="0" applyAlignment="0" applyProtection="0"/>
    <xf numFmtId="191" fontId="7" fillId="20" borderId="0" applyNumberFormat="0" applyBorder="0" applyAlignment="0" applyProtection="0"/>
    <xf numFmtId="191" fontId="7" fillId="28" borderId="0" applyNumberFormat="0" applyBorder="0" applyAlignment="0" applyProtection="0"/>
    <xf numFmtId="191" fontId="7" fillId="29" borderId="0" applyNumberFormat="0" applyBorder="0" applyAlignment="0" applyProtection="0"/>
    <xf numFmtId="191" fontId="7" fillId="20" borderId="0" applyNumberFormat="0" applyBorder="0" applyAlignment="0" applyProtection="0"/>
    <xf numFmtId="191" fontId="7" fillId="28" borderId="0" applyNumberFormat="0" applyBorder="0" applyAlignment="0" applyProtection="0"/>
    <xf numFmtId="191" fontId="7" fillId="32" borderId="0" applyNumberFormat="0" applyBorder="0" applyAlignment="0" applyProtection="0"/>
    <xf numFmtId="191" fontId="7" fillId="33" borderId="0" applyNumberFormat="0" applyBorder="0" applyAlignment="0" applyProtection="0"/>
    <xf numFmtId="191" fontId="7" fillId="25" borderId="0" applyNumberFormat="0" applyBorder="0" applyAlignment="0" applyProtection="0"/>
    <xf numFmtId="191" fontId="7" fillId="36" borderId="0" applyNumberFormat="0" applyBorder="0" applyAlignment="0" applyProtection="0"/>
    <xf numFmtId="191" fontId="7" fillId="37" borderId="0" applyNumberFormat="0" applyBorder="0" applyAlignment="0" applyProtection="0"/>
    <xf numFmtId="191" fontId="7" fillId="24" borderId="0" applyNumberFormat="0" applyBorder="0" applyAlignment="0" applyProtection="0"/>
    <xf numFmtId="191" fontId="7" fillId="18" borderId="21" applyNumberFormat="0" applyFont="0" applyAlignment="0" applyProtection="0"/>
    <xf numFmtId="191" fontId="7" fillId="40" borderId="0" applyNumberFormat="0" applyBorder="0" applyAlignment="0" applyProtection="0"/>
    <xf numFmtId="191" fontId="7" fillId="41" borderId="0" applyNumberFormat="0" applyBorder="0" applyAlignment="0" applyProtection="0"/>
    <xf numFmtId="191" fontId="7" fillId="21" borderId="0" applyNumberFormat="0" applyBorder="0" applyAlignment="0" applyProtection="0"/>
    <xf numFmtId="191" fontId="7" fillId="29" borderId="0" applyNumberFormat="0" applyBorder="0" applyAlignment="0" applyProtection="0"/>
    <xf numFmtId="191" fontId="7" fillId="20" borderId="0" applyNumberFormat="0" applyBorder="0" applyAlignment="0" applyProtection="0"/>
    <xf numFmtId="191" fontId="7" fillId="28" borderId="0" applyNumberFormat="0" applyBorder="0" applyAlignment="0" applyProtection="0"/>
    <xf numFmtId="191" fontId="7" fillId="32" borderId="0" applyNumberFormat="0" applyBorder="0" applyAlignment="0" applyProtection="0"/>
    <xf numFmtId="191" fontId="7" fillId="33" borderId="0" applyNumberFormat="0" applyBorder="0" applyAlignment="0" applyProtection="0"/>
    <xf numFmtId="191" fontId="7" fillId="25" borderId="0" applyNumberFormat="0" applyBorder="0" applyAlignment="0" applyProtection="0"/>
    <xf numFmtId="191" fontId="7" fillId="36" borderId="0" applyNumberFormat="0" applyBorder="0" applyAlignment="0" applyProtection="0"/>
    <xf numFmtId="191" fontId="7" fillId="37" borderId="0" applyNumberFormat="0" applyBorder="0" applyAlignment="0" applyProtection="0"/>
    <xf numFmtId="191" fontId="7" fillId="24" borderId="0" applyNumberFormat="0" applyBorder="0" applyAlignment="0" applyProtection="0"/>
    <xf numFmtId="191" fontId="7" fillId="40" borderId="0" applyNumberFormat="0" applyBorder="0" applyAlignment="0" applyProtection="0"/>
    <xf numFmtId="191" fontId="7" fillId="41" borderId="0" applyNumberFormat="0" applyBorder="0" applyAlignment="0" applyProtection="0"/>
    <xf numFmtId="191" fontId="7" fillId="21" borderId="0" applyNumberFormat="0" applyBorder="0" applyAlignment="0" applyProtection="0"/>
    <xf numFmtId="191" fontId="7" fillId="29" borderId="0" applyNumberFormat="0" applyBorder="0" applyAlignment="0" applyProtection="0"/>
    <xf numFmtId="191" fontId="7" fillId="20" borderId="0" applyNumberFormat="0" applyBorder="0" applyAlignment="0" applyProtection="0"/>
    <xf numFmtId="191" fontId="7" fillId="28" borderId="0" applyNumberFormat="0" applyBorder="0" applyAlignment="0" applyProtection="0"/>
    <xf numFmtId="191" fontId="7" fillId="32" borderId="0" applyNumberFormat="0" applyBorder="0" applyAlignment="0" applyProtection="0"/>
    <xf numFmtId="191" fontId="7" fillId="33" borderId="0" applyNumberFormat="0" applyBorder="0" applyAlignment="0" applyProtection="0"/>
    <xf numFmtId="191" fontId="7" fillId="25" borderId="0" applyNumberFormat="0" applyBorder="0" applyAlignment="0" applyProtection="0"/>
    <xf numFmtId="191" fontId="7" fillId="36" borderId="0" applyNumberFormat="0" applyBorder="0" applyAlignment="0" applyProtection="0"/>
    <xf numFmtId="191" fontId="7" fillId="37" borderId="0" applyNumberFormat="0" applyBorder="0" applyAlignment="0" applyProtection="0"/>
    <xf numFmtId="191" fontId="7" fillId="24" borderId="0" applyNumberFormat="0" applyBorder="0" applyAlignment="0" applyProtection="0"/>
    <xf numFmtId="191" fontId="7" fillId="40" borderId="0" applyNumberFormat="0" applyBorder="0" applyAlignment="0" applyProtection="0"/>
    <xf numFmtId="191" fontId="7" fillId="41" borderId="0" applyNumberFormat="0" applyBorder="0" applyAlignment="0" applyProtection="0"/>
    <xf numFmtId="191" fontId="7" fillId="21" borderId="0" applyNumberFormat="0" applyBorder="0" applyAlignment="0" applyProtection="0"/>
    <xf numFmtId="191" fontId="7" fillId="29" borderId="0" applyNumberFormat="0" applyBorder="0" applyAlignment="0" applyProtection="0"/>
    <xf numFmtId="191" fontId="7" fillId="32" borderId="0" applyNumberFormat="0" applyBorder="0" applyAlignment="0" applyProtection="0"/>
    <xf numFmtId="191" fontId="7" fillId="33" borderId="0" applyNumberFormat="0" applyBorder="0" applyAlignment="0" applyProtection="0"/>
    <xf numFmtId="191" fontId="7" fillId="25" borderId="0" applyNumberFormat="0" applyBorder="0" applyAlignment="0" applyProtection="0"/>
    <xf numFmtId="191" fontId="7" fillId="36" borderId="0" applyNumberFormat="0" applyBorder="0" applyAlignment="0" applyProtection="0"/>
    <xf numFmtId="191" fontId="7" fillId="37" borderId="0" applyNumberFormat="0" applyBorder="0" applyAlignment="0" applyProtection="0"/>
    <xf numFmtId="191" fontId="7" fillId="24" borderId="0" applyNumberFormat="0" applyBorder="0" applyAlignment="0" applyProtection="0"/>
    <xf numFmtId="191" fontId="7" fillId="40" borderId="0" applyNumberFormat="0" applyBorder="0" applyAlignment="0" applyProtection="0"/>
    <xf numFmtId="191" fontId="7" fillId="41" borderId="0" applyNumberFormat="0" applyBorder="0" applyAlignment="0" applyProtection="0"/>
    <xf numFmtId="191" fontId="7" fillId="21" borderId="0" applyNumberFormat="0" applyBorder="0" applyAlignment="0" applyProtection="0"/>
    <xf numFmtId="191" fontId="7" fillId="29" borderId="0" applyNumberFormat="0" applyBorder="0" applyAlignment="0" applyProtection="0"/>
    <xf numFmtId="191" fontId="7" fillId="32" borderId="0" applyNumberFormat="0" applyBorder="0" applyAlignment="0" applyProtection="0"/>
    <xf numFmtId="191" fontId="7" fillId="33" borderId="0" applyNumberFormat="0" applyBorder="0" applyAlignment="0" applyProtection="0"/>
    <xf numFmtId="191" fontId="7" fillId="25" borderId="0" applyNumberFormat="0" applyBorder="0" applyAlignment="0" applyProtection="0"/>
    <xf numFmtId="191" fontId="7" fillId="36" borderId="0" applyNumberFormat="0" applyBorder="0" applyAlignment="0" applyProtection="0"/>
    <xf numFmtId="191" fontId="7" fillId="37" borderId="0" applyNumberFormat="0" applyBorder="0" applyAlignment="0" applyProtection="0"/>
    <xf numFmtId="191" fontId="7" fillId="24" borderId="0" applyNumberFormat="0" applyBorder="0" applyAlignment="0" applyProtection="0"/>
    <xf numFmtId="191" fontId="7" fillId="40" borderId="0" applyNumberFormat="0" applyBorder="0" applyAlignment="0" applyProtection="0"/>
    <xf numFmtId="191" fontId="7" fillId="41" borderId="0" applyNumberFormat="0" applyBorder="0" applyAlignment="0" applyProtection="0"/>
    <xf numFmtId="191" fontId="7" fillId="29" borderId="0" applyNumberFormat="0" applyBorder="0" applyAlignment="0" applyProtection="0"/>
    <xf numFmtId="191" fontId="7" fillId="32" borderId="0" applyNumberFormat="0" applyBorder="0" applyAlignment="0" applyProtection="0"/>
    <xf numFmtId="191" fontId="7" fillId="33" borderId="0" applyNumberFormat="0" applyBorder="0" applyAlignment="0" applyProtection="0"/>
    <xf numFmtId="191" fontId="7" fillId="36" borderId="0" applyNumberFormat="0" applyBorder="0" applyAlignment="0" applyProtection="0"/>
    <xf numFmtId="191" fontId="7" fillId="37" borderId="0" applyNumberFormat="0" applyBorder="0" applyAlignment="0" applyProtection="0"/>
    <xf numFmtId="191" fontId="7" fillId="40" borderId="0" applyNumberFormat="0" applyBorder="0" applyAlignment="0" applyProtection="0"/>
    <xf numFmtId="191" fontId="7" fillId="41" borderId="0" applyNumberFormat="0" applyBorder="0" applyAlignment="0" applyProtection="0"/>
    <xf numFmtId="191" fontId="7" fillId="18" borderId="21" applyNumberFormat="0" applyFont="0" applyAlignment="0" applyProtection="0"/>
    <xf numFmtId="191" fontId="7" fillId="0" borderId="0"/>
    <xf numFmtId="191" fontId="7" fillId="18" borderId="21" applyNumberFormat="0" applyFont="0" applyAlignment="0" applyProtection="0"/>
    <xf numFmtId="191" fontId="7" fillId="0" borderId="0"/>
    <xf numFmtId="191" fontId="7" fillId="0" borderId="0"/>
    <xf numFmtId="191" fontId="7" fillId="0" borderId="0"/>
    <xf numFmtId="191" fontId="7" fillId="0" borderId="0"/>
    <xf numFmtId="191" fontId="7" fillId="0" borderId="0"/>
    <xf numFmtId="191" fontId="124" fillId="0" borderId="0">
      <alignment vertical="center"/>
    </xf>
    <xf numFmtId="166" fontId="7" fillId="0" borderId="0" applyFont="0" applyFill="0" applyBorder="0" applyAlignment="0" applyProtection="0"/>
    <xf numFmtId="191" fontId="2" fillId="0" borderId="0"/>
    <xf numFmtId="191" fontId="2" fillId="0" borderId="0"/>
    <xf numFmtId="0" fontId="2" fillId="0" borderId="0"/>
    <xf numFmtId="166" fontId="7" fillId="0" borderId="0" applyFont="0" applyFill="0" applyBorder="0" applyAlignment="0" applyProtection="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41" fillId="42" borderId="0" applyNumberFormat="0" applyBorder="0" applyAlignment="0" applyProtection="0"/>
    <xf numFmtId="0" fontId="7" fillId="0" borderId="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41" fillId="42" borderId="0" applyNumberFormat="0" applyBorder="0" applyAlignment="0" applyProtection="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12" borderId="0" applyNumberFormat="0" applyBorder="0" applyAlignment="0" applyProtection="0"/>
    <xf numFmtId="0" fontId="32" fillId="13" borderId="0" applyNumberFormat="0" applyBorder="0" applyAlignment="0" applyProtection="0"/>
    <xf numFmtId="0" fontId="33" fillId="14" borderId="0" applyNumberFormat="0" applyBorder="0" applyAlignment="0" applyProtection="0"/>
    <xf numFmtId="0" fontId="34" fillId="15" borderId="17" applyNumberFormat="0" applyAlignment="0" applyProtection="0"/>
    <xf numFmtId="0" fontId="35" fillId="16" borderId="18" applyNumberFormat="0" applyAlignment="0" applyProtection="0"/>
    <xf numFmtId="0" fontId="36" fillId="16" borderId="17" applyNumberFormat="0" applyAlignment="0" applyProtection="0"/>
    <xf numFmtId="0" fontId="37" fillId="0" borderId="19" applyNumberFormat="0" applyFill="0" applyAlignment="0" applyProtection="0"/>
    <xf numFmtId="0" fontId="38" fillId="17" borderId="20" applyNumberFormat="0" applyAlignment="0" applyProtection="0"/>
    <xf numFmtId="0" fontId="14" fillId="0" borderId="0" applyNumberFormat="0" applyFill="0" applyBorder="0" applyAlignment="0" applyProtection="0"/>
    <xf numFmtId="0" fontId="39" fillId="0" borderId="0" applyNumberFormat="0" applyFill="0" applyBorder="0" applyAlignment="0" applyProtection="0"/>
    <xf numFmtId="0" fontId="40" fillId="0" borderId="22" applyNumberFormat="0" applyFill="0" applyAlignment="0" applyProtection="0"/>
    <xf numFmtId="0" fontId="41" fillId="19"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41" fillId="26" borderId="0" applyNumberFormat="0" applyBorder="0" applyAlignment="0" applyProtection="0"/>
    <xf numFmtId="0" fontId="41" fillId="27" borderId="0" applyNumberFormat="0" applyBorder="0" applyAlignment="0" applyProtection="0"/>
    <xf numFmtId="0" fontId="41" fillId="30" borderId="0" applyNumberFormat="0" applyBorder="0" applyAlignment="0" applyProtection="0"/>
    <xf numFmtId="0" fontId="41" fillId="31" borderId="0" applyNumberFormat="0" applyBorder="0" applyAlignment="0" applyProtection="0"/>
    <xf numFmtId="0" fontId="41" fillId="34" borderId="0" applyNumberFormat="0" applyBorder="0" applyAlignment="0" applyProtection="0"/>
    <xf numFmtId="0" fontId="41" fillId="35" borderId="0" applyNumberFormat="0" applyBorder="0" applyAlignment="0" applyProtection="0"/>
    <xf numFmtId="0" fontId="41" fillId="38" borderId="0" applyNumberFormat="0" applyBorder="0" applyAlignment="0" applyProtection="0"/>
    <xf numFmtId="0" fontId="41" fillId="39" borderId="0" applyNumberFormat="0" applyBorder="0" applyAlignment="0" applyProtection="0"/>
    <xf numFmtId="0" fontId="41" fillId="4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2" fillId="0" borderId="0"/>
    <xf numFmtId="0" fontId="7" fillId="0" borderId="0"/>
    <xf numFmtId="0" fontId="2" fillId="0" borderId="0"/>
    <xf numFmtId="0" fontId="7" fillId="0" borderId="0"/>
    <xf numFmtId="0" fontId="2" fillId="0" borderId="0"/>
    <xf numFmtId="168" fontId="2" fillId="0" borderId="0"/>
    <xf numFmtId="0" fontId="2" fillId="0" borderId="0"/>
    <xf numFmtId="0" fontId="26" fillId="0" borderId="0"/>
    <xf numFmtId="43" fontId="2" fillId="0" borderId="0" applyFont="0" applyFill="0" applyBorder="0" applyAlignment="0" applyProtection="0"/>
    <xf numFmtId="170" fontId="2" fillId="0" borderId="0"/>
    <xf numFmtId="167" fontId="26" fillId="0" borderId="0" applyFont="0" applyFill="0" applyBorder="0" applyAlignment="0" applyProtection="0"/>
    <xf numFmtId="0" fontId="48" fillId="0" borderId="0"/>
    <xf numFmtId="43" fontId="48" fillId="0" borderId="0" applyFont="0" applyFill="0" applyBorder="0" applyAlignment="0" applyProtection="0"/>
    <xf numFmtId="0" fontId="7" fillId="0" borderId="0"/>
    <xf numFmtId="0" fontId="26" fillId="0" borderId="0"/>
    <xf numFmtId="43" fontId="26" fillId="0" borderId="0" applyFont="0" applyFill="0" applyBorder="0" applyAlignment="0" applyProtection="0"/>
    <xf numFmtId="0" fontId="26" fillId="0" borderId="0"/>
    <xf numFmtId="0" fontId="26" fillId="0" borderId="0"/>
    <xf numFmtId="43" fontId="26" fillId="0" borderId="0" applyFont="0" applyFill="0" applyBorder="0" applyAlignment="0" applyProtection="0"/>
    <xf numFmtId="0" fontId="8" fillId="56" borderId="0" applyNumberFormat="0" applyBorder="0" applyAlignment="0" applyProtection="0"/>
    <xf numFmtId="0" fontId="48" fillId="20" borderId="0" applyNumberFormat="0" applyBorder="0" applyAlignment="0" applyProtection="0"/>
    <xf numFmtId="0" fontId="8" fillId="56" borderId="0" applyNumberFormat="0" applyBorder="0" applyAlignment="0" applyProtection="0"/>
    <xf numFmtId="0" fontId="8" fillId="56" borderId="0" applyNumberFormat="0" applyBorder="0" applyAlignment="0" applyProtection="0"/>
    <xf numFmtId="0" fontId="8" fillId="57" borderId="0" applyNumberFormat="0" applyBorder="0" applyAlignment="0" applyProtection="0"/>
    <xf numFmtId="0" fontId="48" fillId="24" borderId="0" applyNumberFormat="0" applyBorder="0" applyAlignment="0" applyProtection="0"/>
    <xf numFmtId="0" fontId="8" fillId="57" borderId="0" applyNumberFormat="0" applyBorder="0" applyAlignment="0" applyProtection="0"/>
    <xf numFmtId="0" fontId="8" fillId="57" borderId="0" applyNumberFormat="0" applyBorder="0" applyAlignment="0" applyProtection="0"/>
    <xf numFmtId="0" fontId="8" fillId="58" borderId="0" applyNumberFormat="0" applyBorder="0" applyAlignment="0" applyProtection="0"/>
    <xf numFmtId="0" fontId="48" fillId="28" borderId="0" applyNumberFormat="0" applyBorder="0" applyAlignment="0" applyProtection="0"/>
    <xf numFmtId="0" fontId="8" fillId="58" borderId="0" applyNumberFormat="0" applyBorder="0" applyAlignment="0" applyProtection="0"/>
    <xf numFmtId="0" fontId="8" fillId="58" borderId="0" applyNumberFormat="0" applyBorder="0" applyAlignment="0" applyProtection="0"/>
    <xf numFmtId="0" fontId="8" fillId="59" borderId="0" applyNumberFormat="0" applyBorder="0" applyAlignment="0" applyProtection="0"/>
    <xf numFmtId="0" fontId="48" fillId="32"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60" borderId="0" applyNumberFormat="0" applyBorder="0" applyAlignment="0" applyProtection="0"/>
    <xf numFmtId="0" fontId="48" fillId="36"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1" borderId="0" applyNumberFormat="0" applyBorder="0" applyAlignment="0" applyProtection="0"/>
    <xf numFmtId="0" fontId="48" fillId="40"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2" borderId="0" applyNumberFormat="0" applyBorder="0" applyAlignment="0" applyProtection="0"/>
    <xf numFmtId="0" fontId="48" fillId="21"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3" borderId="0" applyNumberFormat="0" applyBorder="0" applyAlignment="0" applyProtection="0"/>
    <xf numFmtId="0" fontId="48" fillId="25"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4" borderId="0" applyNumberFormat="0" applyBorder="0" applyAlignment="0" applyProtection="0"/>
    <xf numFmtId="0" fontId="48" fillId="29"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59" borderId="0" applyNumberFormat="0" applyBorder="0" applyAlignment="0" applyProtection="0"/>
    <xf numFmtId="0" fontId="48" fillId="33" borderId="0" applyNumberFormat="0" applyBorder="0" applyAlignment="0" applyProtection="0"/>
    <xf numFmtId="0" fontId="8" fillId="59" borderId="0" applyNumberFormat="0" applyBorder="0" applyAlignment="0" applyProtection="0"/>
    <xf numFmtId="0" fontId="8" fillId="59" borderId="0" applyNumberFormat="0" applyBorder="0" applyAlignment="0" applyProtection="0"/>
    <xf numFmtId="0" fontId="8" fillId="62" borderId="0" applyNumberFormat="0" applyBorder="0" applyAlignment="0" applyProtection="0"/>
    <xf numFmtId="0" fontId="48" fillId="37"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5" borderId="0" applyNumberFormat="0" applyBorder="0" applyAlignment="0" applyProtection="0"/>
    <xf numFmtId="0" fontId="48" fillId="41"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67" fillId="66" borderId="0" applyNumberFormat="0" applyBorder="0" applyAlignment="0" applyProtection="0"/>
    <xf numFmtId="0" fontId="86" fillId="22" borderId="0" applyNumberFormat="0" applyBorder="0" applyAlignment="0" applyProtection="0"/>
    <xf numFmtId="0" fontId="67" fillId="66" borderId="0" applyNumberFormat="0" applyBorder="0" applyAlignment="0" applyProtection="0"/>
    <xf numFmtId="0" fontId="67" fillId="66" borderId="0" applyNumberFormat="0" applyBorder="0" applyAlignment="0" applyProtection="0"/>
    <xf numFmtId="0" fontId="67" fillId="63" borderId="0" applyNumberFormat="0" applyBorder="0" applyAlignment="0" applyProtection="0"/>
    <xf numFmtId="0" fontId="86" fillId="26" borderId="0" applyNumberFormat="0" applyBorder="0" applyAlignment="0" applyProtection="0"/>
    <xf numFmtId="0" fontId="67" fillId="63" borderId="0" applyNumberFormat="0" applyBorder="0" applyAlignment="0" applyProtection="0"/>
    <xf numFmtId="0" fontId="67" fillId="63" borderId="0" applyNumberFormat="0" applyBorder="0" applyAlignment="0" applyProtection="0"/>
    <xf numFmtId="0" fontId="67" fillId="64" borderId="0" applyNumberFormat="0" applyBorder="0" applyAlignment="0" applyProtection="0"/>
    <xf numFmtId="0" fontId="86" fillId="30" borderId="0" applyNumberFormat="0" applyBorder="0" applyAlignment="0" applyProtection="0"/>
    <xf numFmtId="0" fontId="67" fillId="64" borderId="0" applyNumberFormat="0" applyBorder="0" applyAlignment="0" applyProtection="0"/>
    <xf numFmtId="0" fontId="67" fillId="64" borderId="0" applyNumberFormat="0" applyBorder="0" applyAlignment="0" applyProtection="0"/>
    <xf numFmtId="0" fontId="67" fillId="67" borderId="0" applyNumberFormat="0" applyBorder="0" applyAlignment="0" applyProtection="0"/>
    <xf numFmtId="0" fontId="86" fillId="34" borderId="0" applyNumberFormat="0" applyBorder="0" applyAlignment="0" applyProtection="0"/>
    <xf numFmtId="0" fontId="67" fillId="67" borderId="0" applyNumberFormat="0" applyBorder="0" applyAlignment="0" applyProtection="0"/>
    <xf numFmtId="0" fontId="67" fillId="67" borderId="0" applyNumberFormat="0" applyBorder="0" applyAlignment="0" applyProtection="0"/>
    <xf numFmtId="0" fontId="67" fillId="68" borderId="0" applyNumberFormat="0" applyBorder="0" applyAlignment="0" applyProtection="0"/>
    <xf numFmtId="0" fontId="86" fillId="38" borderId="0" applyNumberFormat="0" applyBorder="0" applyAlignment="0" applyProtection="0"/>
    <xf numFmtId="0" fontId="67" fillId="68" borderId="0" applyNumberFormat="0" applyBorder="0" applyAlignment="0" applyProtection="0"/>
    <xf numFmtId="0" fontId="67" fillId="68" borderId="0" applyNumberFormat="0" applyBorder="0" applyAlignment="0" applyProtection="0"/>
    <xf numFmtId="0" fontId="67" fillId="69" borderId="0" applyNumberFormat="0" applyBorder="0" applyAlignment="0" applyProtection="0"/>
    <xf numFmtId="0" fontId="86" fillId="42" borderId="0" applyNumberFormat="0" applyBorder="0" applyAlignment="0" applyProtection="0"/>
    <xf numFmtId="0" fontId="67" fillId="69" borderId="0" applyNumberFormat="0" applyBorder="0" applyAlignment="0" applyProtection="0"/>
    <xf numFmtId="0" fontId="67" fillId="69" borderId="0" applyNumberFormat="0" applyBorder="0" applyAlignment="0" applyProtection="0"/>
    <xf numFmtId="0" fontId="67" fillId="70" borderId="0" applyNumberFormat="0" applyBorder="0" applyAlignment="0" applyProtection="0"/>
    <xf numFmtId="0" fontId="86" fillId="19" borderId="0" applyNumberFormat="0" applyBorder="0" applyAlignment="0" applyProtection="0"/>
    <xf numFmtId="0" fontId="67" fillId="70" borderId="0" applyNumberFormat="0" applyBorder="0" applyAlignment="0" applyProtection="0"/>
    <xf numFmtId="0" fontId="67" fillId="70" borderId="0" applyNumberFormat="0" applyBorder="0" applyAlignment="0" applyProtection="0"/>
    <xf numFmtId="0" fontId="67" fillId="71" borderId="0" applyNumberFormat="0" applyBorder="0" applyAlignment="0" applyProtection="0"/>
    <xf numFmtId="0" fontId="86" fillId="23" borderId="0" applyNumberFormat="0" applyBorder="0" applyAlignment="0" applyProtection="0"/>
    <xf numFmtId="0" fontId="67" fillId="71" borderId="0" applyNumberFormat="0" applyBorder="0" applyAlignment="0" applyProtection="0"/>
    <xf numFmtId="0" fontId="67" fillId="71" borderId="0" applyNumberFormat="0" applyBorder="0" applyAlignment="0" applyProtection="0"/>
    <xf numFmtId="0" fontId="67" fillId="72" borderId="0" applyNumberFormat="0" applyBorder="0" applyAlignment="0" applyProtection="0"/>
    <xf numFmtId="0" fontId="86" fillId="27" borderId="0" applyNumberFormat="0" applyBorder="0" applyAlignment="0" applyProtection="0"/>
    <xf numFmtId="0" fontId="67" fillId="72" borderId="0" applyNumberFormat="0" applyBorder="0" applyAlignment="0" applyProtection="0"/>
    <xf numFmtId="0" fontId="67" fillId="72" borderId="0" applyNumberFormat="0" applyBorder="0" applyAlignment="0" applyProtection="0"/>
    <xf numFmtId="0" fontId="67" fillId="67" borderId="0" applyNumberFormat="0" applyBorder="0" applyAlignment="0" applyProtection="0"/>
    <xf numFmtId="0" fontId="86" fillId="31" borderId="0" applyNumberFormat="0" applyBorder="0" applyAlignment="0" applyProtection="0"/>
    <xf numFmtId="0" fontId="67" fillId="67" borderId="0" applyNumberFormat="0" applyBorder="0" applyAlignment="0" applyProtection="0"/>
    <xf numFmtId="0" fontId="67" fillId="67" borderId="0" applyNumberFormat="0" applyBorder="0" applyAlignment="0" applyProtection="0"/>
    <xf numFmtId="0" fontId="67" fillId="68" borderId="0" applyNumberFormat="0" applyBorder="0" applyAlignment="0" applyProtection="0"/>
    <xf numFmtId="0" fontId="86" fillId="35" borderId="0" applyNumberFormat="0" applyBorder="0" applyAlignment="0" applyProtection="0"/>
    <xf numFmtId="0" fontId="67" fillId="68" borderId="0" applyNumberFormat="0" applyBorder="0" applyAlignment="0" applyProtection="0"/>
    <xf numFmtId="0" fontId="67" fillId="68" borderId="0" applyNumberFormat="0" applyBorder="0" applyAlignment="0" applyProtection="0"/>
    <xf numFmtId="0" fontId="67" fillId="73" borderId="0" applyNumberFormat="0" applyBorder="0" applyAlignment="0" applyProtection="0"/>
    <xf numFmtId="0" fontId="86" fillId="39" borderId="0" applyNumberFormat="0" applyBorder="0" applyAlignment="0" applyProtection="0"/>
    <xf numFmtId="0" fontId="67" fillId="73" borderId="0" applyNumberFormat="0" applyBorder="0" applyAlignment="0" applyProtection="0"/>
    <xf numFmtId="0" fontId="67" fillId="73" borderId="0" applyNumberFormat="0" applyBorder="0" applyAlignment="0" applyProtection="0"/>
    <xf numFmtId="0" fontId="68" fillId="57" borderId="0" applyNumberFormat="0" applyBorder="0" applyAlignment="0" applyProtection="0"/>
    <xf numFmtId="0" fontId="87" fillId="13" borderId="0" applyNumberFormat="0" applyBorder="0" applyAlignment="0" applyProtection="0"/>
    <xf numFmtId="0" fontId="68" fillId="57" borderId="0" applyNumberFormat="0" applyBorder="0" applyAlignment="0" applyProtection="0"/>
    <xf numFmtId="0" fontId="68" fillId="57" borderId="0" applyNumberFormat="0" applyBorder="0" applyAlignment="0" applyProtection="0"/>
    <xf numFmtId="0" fontId="69" fillId="74" borderId="38" applyNumberFormat="0" applyAlignment="0" applyProtection="0"/>
    <xf numFmtId="0" fontId="88" fillId="16" borderId="17" applyNumberFormat="0" applyAlignment="0" applyProtection="0"/>
    <xf numFmtId="0" fontId="69" fillId="74" borderId="38" applyNumberFormat="0" applyAlignment="0" applyProtection="0"/>
    <xf numFmtId="0" fontId="69" fillId="74" borderId="38" applyNumberFormat="0" applyAlignment="0" applyProtection="0"/>
    <xf numFmtId="0" fontId="70" fillId="75" borderId="39" applyNumberFormat="0" applyAlignment="0" applyProtection="0"/>
    <xf numFmtId="0" fontId="89" fillId="17" borderId="20" applyNumberFormat="0" applyAlignment="0" applyProtection="0"/>
    <xf numFmtId="0" fontId="70" fillId="75" borderId="39" applyNumberFormat="0" applyAlignment="0" applyProtection="0"/>
    <xf numFmtId="0" fontId="70" fillId="75" borderId="39" applyNumberFormat="0" applyAlignment="0" applyProtection="0"/>
    <xf numFmtId="166" fontId="2" fillId="0" borderId="0" applyFont="0" applyFill="0" applyBorder="0" applyAlignment="0" applyProtection="0"/>
    <xf numFmtId="166" fontId="2" fillId="0" borderId="0" applyFont="0" applyFill="0" applyBorder="0" applyAlignment="0" applyProtection="0"/>
    <xf numFmtId="0" fontId="71" fillId="0" borderId="0" applyNumberFormat="0" applyFill="0" applyBorder="0" applyAlignment="0" applyProtection="0"/>
    <xf numFmtId="0" fontId="90"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2" fillId="58" borderId="0" applyNumberFormat="0" applyBorder="0" applyAlignment="0" applyProtection="0"/>
    <xf numFmtId="0" fontId="91" fillId="12" borderId="0" applyNumberFormat="0" applyBorder="0" applyAlignment="0" applyProtection="0"/>
    <xf numFmtId="0" fontId="72" fillId="58" borderId="0" applyNumberFormat="0" applyBorder="0" applyAlignment="0" applyProtection="0"/>
    <xf numFmtId="0" fontId="72" fillId="58" borderId="0" applyNumberFormat="0" applyBorder="0" applyAlignment="0" applyProtection="0"/>
    <xf numFmtId="0" fontId="73" fillId="0" borderId="40" applyNumberFormat="0" applyFill="0" applyAlignment="0" applyProtection="0"/>
    <xf numFmtId="0" fontId="92" fillId="0" borderId="14" applyNumberFormat="0" applyFill="0" applyAlignment="0" applyProtection="0"/>
    <xf numFmtId="0" fontId="73" fillId="0" borderId="40" applyNumberFormat="0" applyFill="0" applyAlignment="0" applyProtection="0"/>
    <xf numFmtId="0" fontId="73" fillId="0" borderId="40" applyNumberFormat="0" applyFill="0" applyAlignment="0" applyProtection="0"/>
    <xf numFmtId="0" fontId="74" fillId="0" borderId="41" applyNumberFormat="0" applyFill="0" applyAlignment="0" applyProtection="0"/>
    <xf numFmtId="0" fontId="93" fillId="0" borderId="15" applyNumberFormat="0" applyFill="0" applyAlignment="0" applyProtection="0"/>
    <xf numFmtId="0" fontId="74" fillId="0" borderId="41" applyNumberFormat="0" applyFill="0" applyAlignment="0" applyProtection="0"/>
    <xf numFmtId="0" fontId="74" fillId="0" borderId="41" applyNumberFormat="0" applyFill="0" applyAlignment="0" applyProtection="0"/>
    <xf numFmtId="0" fontId="75" fillId="0" borderId="42" applyNumberFormat="0" applyFill="0" applyAlignment="0" applyProtection="0"/>
    <xf numFmtId="0" fontId="94" fillId="0" borderId="16" applyNumberFormat="0" applyFill="0" applyAlignment="0" applyProtection="0"/>
    <xf numFmtId="0" fontId="75" fillId="0" borderId="42" applyNumberFormat="0" applyFill="0" applyAlignment="0" applyProtection="0"/>
    <xf numFmtId="0" fontId="75" fillId="0" borderId="42" applyNumberFormat="0" applyFill="0" applyAlignment="0" applyProtection="0"/>
    <xf numFmtId="0" fontId="75" fillId="0" borderId="0" applyNumberFormat="0" applyFill="0" applyBorder="0" applyAlignment="0" applyProtection="0"/>
    <xf numFmtId="0" fontId="94"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6" fillId="61" borderId="38" applyNumberFormat="0" applyAlignment="0" applyProtection="0"/>
    <xf numFmtId="0" fontId="95" fillId="15" borderId="17" applyNumberFormat="0" applyAlignment="0" applyProtection="0"/>
    <xf numFmtId="0" fontId="76" fillId="61" borderId="38" applyNumberFormat="0" applyAlignment="0" applyProtection="0"/>
    <xf numFmtId="0" fontId="76" fillId="61" borderId="38" applyNumberFormat="0" applyAlignment="0" applyProtection="0"/>
    <xf numFmtId="0" fontId="77" fillId="0" borderId="43" applyNumberFormat="0" applyFill="0" applyAlignment="0" applyProtection="0"/>
    <xf numFmtId="0" fontId="96" fillId="0" borderId="19" applyNumberFormat="0" applyFill="0" applyAlignment="0" applyProtection="0"/>
    <xf numFmtId="0" fontId="77" fillId="0" borderId="43" applyNumberFormat="0" applyFill="0" applyAlignment="0" applyProtection="0"/>
    <xf numFmtId="0" fontId="77" fillId="0" borderId="43" applyNumberFormat="0" applyFill="0" applyAlignment="0" applyProtection="0"/>
    <xf numFmtId="0" fontId="78" fillId="76" borderId="0" applyNumberFormat="0" applyBorder="0" applyAlignment="0" applyProtection="0"/>
    <xf numFmtId="0" fontId="97" fillId="14" borderId="0" applyNumberFormat="0" applyBorder="0" applyAlignment="0" applyProtection="0"/>
    <xf numFmtId="0" fontId="78" fillId="76" borderId="0" applyNumberFormat="0" applyBorder="0" applyAlignment="0" applyProtection="0"/>
    <xf numFmtId="0" fontId="78" fillId="76" borderId="0" applyNumberFormat="0" applyBorder="0" applyAlignment="0" applyProtection="0"/>
    <xf numFmtId="0" fontId="46" fillId="0" borderId="0"/>
    <xf numFmtId="0" fontId="7" fillId="0" borderId="0"/>
    <xf numFmtId="0" fontId="2" fillId="0" borderId="0"/>
    <xf numFmtId="0" fontId="7" fillId="0" borderId="0"/>
    <xf numFmtId="0" fontId="7" fillId="0" borderId="0"/>
    <xf numFmtId="0" fontId="48" fillId="0" borderId="0"/>
    <xf numFmtId="0" fontId="7" fillId="0" borderId="0"/>
    <xf numFmtId="0" fontId="48" fillId="0" borderId="0"/>
    <xf numFmtId="0" fontId="48" fillId="0" borderId="0"/>
    <xf numFmtId="0" fontId="48" fillId="0" borderId="0"/>
    <xf numFmtId="0" fontId="46" fillId="0" borderId="0"/>
    <xf numFmtId="0" fontId="46" fillId="0" borderId="0"/>
    <xf numFmtId="0" fontId="2" fillId="0" borderId="0"/>
    <xf numFmtId="0" fontId="46" fillId="0" borderId="0"/>
    <xf numFmtId="0" fontId="2" fillId="0" borderId="0"/>
    <xf numFmtId="0" fontId="46" fillId="0" borderId="0"/>
    <xf numFmtId="0" fontId="2" fillId="0" borderId="0"/>
    <xf numFmtId="0" fontId="2"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 fillId="0" borderId="0"/>
    <xf numFmtId="0" fontId="7" fillId="0" borderId="0"/>
    <xf numFmtId="0" fontId="48" fillId="0" borderId="0"/>
    <xf numFmtId="0" fontId="48" fillId="0" borderId="0"/>
    <xf numFmtId="0" fontId="48" fillId="0" borderId="0"/>
    <xf numFmtId="0" fontId="66" fillId="0" borderId="0"/>
    <xf numFmtId="0" fontId="2" fillId="0" borderId="0"/>
    <xf numFmtId="0" fontId="46" fillId="0" borderId="0"/>
    <xf numFmtId="0" fontId="7" fillId="0" borderId="0"/>
    <xf numFmtId="0" fontId="2" fillId="0" borderId="0"/>
    <xf numFmtId="0" fontId="7" fillId="0" borderId="0"/>
    <xf numFmtId="0" fontId="48" fillId="18" borderId="21" applyNumberFormat="0" applyFont="0" applyAlignment="0" applyProtection="0"/>
    <xf numFmtId="0" fontId="2" fillId="77" borderId="44" applyNumberFormat="0" applyFont="0" applyAlignment="0" applyProtection="0"/>
    <xf numFmtId="0" fontId="2" fillId="77" borderId="44" applyNumberFormat="0" applyFont="0" applyAlignment="0" applyProtection="0"/>
    <xf numFmtId="0" fontId="48" fillId="18" borderId="21" applyNumberFormat="0" applyFont="0" applyAlignment="0" applyProtection="0"/>
    <xf numFmtId="0" fontId="2" fillId="77" borderId="44" applyNumberFormat="0" applyFont="0" applyAlignment="0" applyProtection="0"/>
    <xf numFmtId="0" fontId="2" fillId="77" borderId="44" applyNumberFormat="0" applyFont="0" applyAlignment="0" applyProtection="0"/>
    <xf numFmtId="0" fontId="79" fillId="74" borderId="45" applyNumberFormat="0" applyAlignment="0" applyProtection="0"/>
    <xf numFmtId="0" fontId="98" fillId="16" borderId="18" applyNumberFormat="0" applyAlignment="0" applyProtection="0"/>
    <xf numFmtId="0" fontId="79" fillId="74" borderId="45" applyNumberFormat="0" applyAlignment="0" applyProtection="0"/>
    <xf numFmtId="0" fontId="79" fillId="74" borderId="45" applyNumberFormat="0" applyAlignment="0" applyProtection="0"/>
    <xf numFmtId="0" fontId="84" fillId="0" borderId="0"/>
    <xf numFmtId="0" fontId="80" fillId="0" borderId="0" applyNumberFormat="0" applyFill="0" applyBorder="0" applyAlignment="0" applyProtection="0"/>
    <xf numFmtId="0" fontId="99"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1" fillId="0" borderId="46" applyNumberFormat="0" applyFill="0" applyAlignment="0" applyProtection="0"/>
    <xf numFmtId="0" fontId="49" fillId="0" borderId="22"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2" fillId="0" borderId="0" applyNumberFormat="0" applyFill="0" applyBorder="0" applyAlignment="0" applyProtection="0"/>
    <xf numFmtId="0" fontId="65"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2" fillId="0" borderId="0"/>
    <xf numFmtId="0" fontId="119" fillId="0" borderId="0"/>
    <xf numFmtId="0" fontId="2" fillId="0" borderId="0"/>
    <xf numFmtId="0" fontId="2" fillId="0" borderId="0"/>
    <xf numFmtId="0" fontId="2" fillId="0" borderId="0"/>
    <xf numFmtId="0" fontId="2" fillId="0" borderId="0"/>
    <xf numFmtId="0" fontId="2" fillId="0" borderId="0"/>
    <xf numFmtId="0" fontId="120" fillId="0" borderId="0"/>
    <xf numFmtId="0" fontId="7" fillId="18" borderId="21" applyNumberFormat="0" applyFont="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40"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4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2" fillId="0" borderId="0"/>
    <xf numFmtId="0" fontId="7" fillId="41" borderId="0" applyNumberFormat="0" applyBorder="0" applyAlignment="0" applyProtection="0"/>
    <xf numFmtId="0" fontId="7" fillId="40" borderId="0" applyNumberFormat="0" applyBorder="0" applyAlignment="0" applyProtection="0"/>
    <xf numFmtId="0" fontId="7" fillId="37" borderId="0" applyNumberFormat="0" applyBorder="0" applyAlignment="0" applyProtection="0"/>
    <xf numFmtId="0" fontId="7" fillId="36" borderId="0" applyNumberFormat="0" applyBorder="0" applyAlignment="0" applyProtection="0"/>
    <xf numFmtId="0" fontId="7" fillId="33" borderId="0" applyNumberFormat="0" applyBorder="0" applyAlignment="0" applyProtection="0"/>
    <xf numFmtId="0" fontId="7" fillId="32" borderId="0" applyNumberFormat="0" applyBorder="0" applyAlignment="0" applyProtection="0"/>
    <xf numFmtId="0" fontId="7" fillId="29" borderId="0" applyNumberFormat="0" applyBorder="0" applyAlignment="0" applyProtection="0"/>
    <xf numFmtId="0" fontId="7" fillId="28" borderId="0" applyNumberFormat="0" applyBorder="0" applyAlignment="0" applyProtection="0"/>
    <xf numFmtId="0" fontId="7" fillId="25" borderId="0" applyNumberFormat="0" applyBorder="0" applyAlignment="0" applyProtection="0"/>
    <xf numFmtId="0" fontId="7" fillId="24" borderId="0" applyNumberFormat="0" applyBorder="0" applyAlignment="0" applyProtection="0"/>
    <xf numFmtId="0" fontId="7" fillId="21" borderId="0" applyNumberFormat="0" applyBorder="0" applyAlignment="0" applyProtection="0"/>
    <xf numFmtId="0" fontId="7" fillId="20" borderId="0" applyNumberFormat="0" applyBorder="0" applyAlignment="0" applyProtection="0"/>
    <xf numFmtId="0" fontId="7" fillId="18" borderId="21" applyNumberFormat="0" applyFont="0" applyAlignment="0" applyProtection="0"/>
    <xf numFmtId="0" fontId="26" fillId="0" borderId="0"/>
    <xf numFmtId="0" fontId="7" fillId="41" borderId="0" applyNumberFormat="0" applyBorder="0" applyAlignment="0" applyProtection="0"/>
    <xf numFmtId="0" fontId="7" fillId="40" borderId="0" applyNumberFormat="0" applyBorder="0" applyAlignment="0" applyProtection="0"/>
    <xf numFmtId="0" fontId="7" fillId="37"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1" borderId="0" applyNumberFormat="0" applyBorder="0" applyAlignment="0" applyProtection="0"/>
    <xf numFmtId="0" fontId="7" fillId="41" borderId="0" applyNumberFormat="0" applyBorder="0" applyAlignment="0" applyProtection="0"/>
    <xf numFmtId="0" fontId="7" fillId="40" borderId="0" applyNumberFormat="0" applyBorder="0" applyAlignment="0" applyProtection="0"/>
    <xf numFmtId="0" fontId="7" fillId="29"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33" borderId="0" applyNumberFormat="0" applyBorder="0" applyAlignment="0" applyProtection="0"/>
    <xf numFmtId="0" fontId="7" fillId="28" borderId="0" applyNumberFormat="0" applyBorder="0" applyAlignment="0" applyProtection="0"/>
    <xf numFmtId="168" fontId="2" fillId="0" borderId="0"/>
    <xf numFmtId="0" fontId="7" fillId="28" borderId="0" applyNumberFormat="0" applyBorder="0" applyAlignment="0" applyProtection="0"/>
    <xf numFmtId="0" fontId="7" fillId="18" borderId="21" applyNumberFormat="0" applyFont="0" applyAlignment="0" applyProtection="0"/>
    <xf numFmtId="0" fontId="7" fillId="20" borderId="0" applyNumberFormat="0" applyBorder="0" applyAlignment="0" applyProtection="0"/>
    <xf numFmtId="0" fontId="7" fillId="21" borderId="0" applyNumberFormat="0" applyBorder="0" applyAlignment="0" applyProtection="0"/>
    <xf numFmtId="0" fontId="7" fillId="36" borderId="0" applyNumberFormat="0" applyBorder="0" applyAlignment="0" applyProtection="0"/>
    <xf numFmtId="0" fontId="7" fillId="24" borderId="0" applyNumberFormat="0" applyBorder="0" applyAlignment="0" applyProtection="0"/>
    <xf numFmtId="0" fontId="7" fillId="18" borderId="21" applyNumberFormat="0" applyFont="0" applyAlignment="0" applyProtection="0"/>
    <xf numFmtId="0" fontId="7" fillId="18" borderId="21" applyNumberFormat="0" applyFont="0" applyAlignment="0" applyProtection="0"/>
    <xf numFmtId="166" fontId="7" fillId="0" borderId="0" applyFont="0" applyFill="0" applyBorder="0" applyAlignment="0" applyProtection="0"/>
    <xf numFmtId="0" fontId="7" fillId="18" borderId="21" applyNumberFormat="0" applyFont="0" applyAlignment="0" applyProtection="0"/>
    <xf numFmtId="0" fontId="7" fillId="18" borderId="21" applyNumberFormat="0" applyFont="0" applyAlignment="0" applyProtection="0"/>
    <xf numFmtId="0" fontId="7" fillId="18" borderId="21" applyNumberFormat="0" applyFont="0" applyAlignment="0" applyProtection="0"/>
    <xf numFmtId="190" fontId="7" fillId="0" borderId="0" applyFont="0" applyFill="0" applyBorder="0" applyAlignment="0" applyProtection="0"/>
    <xf numFmtId="0" fontId="7" fillId="33" borderId="0" applyNumberFormat="0" applyBorder="0" applyAlignment="0" applyProtection="0"/>
    <xf numFmtId="190" fontId="7" fillId="0" borderId="0" applyFont="0" applyFill="0" applyBorder="0" applyAlignment="0" applyProtection="0"/>
    <xf numFmtId="0" fontId="7" fillId="18" borderId="21" applyNumberFormat="0" applyFont="0" applyAlignment="0" applyProtection="0"/>
    <xf numFmtId="0" fontId="7" fillId="18" borderId="21" applyNumberFormat="0" applyFont="0" applyAlignment="0" applyProtection="0"/>
    <xf numFmtId="0" fontId="7" fillId="29" borderId="0" applyNumberFormat="0" applyBorder="0" applyAlignment="0" applyProtection="0"/>
    <xf numFmtId="0" fontId="7" fillId="32" borderId="0" applyNumberFormat="0" applyBorder="0" applyAlignment="0" applyProtection="0"/>
    <xf numFmtId="0" fontId="7" fillId="29" borderId="0" applyNumberFormat="0" applyBorder="0" applyAlignment="0" applyProtection="0"/>
    <xf numFmtId="0" fontId="7" fillId="41" borderId="0" applyNumberFormat="0" applyBorder="0" applyAlignment="0" applyProtection="0"/>
    <xf numFmtId="0" fontId="7" fillId="40" borderId="0" applyNumberFormat="0" applyBorder="0" applyAlignment="0" applyProtection="0"/>
    <xf numFmtId="0" fontId="7" fillId="37" borderId="0" applyNumberFormat="0" applyBorder="0" applyAlignment="0" applyProtection="0"/>
    <xf numFmtId="0" fontId="7" fillId="20" borderId="0" applyNumberFormat="0" applyBorder="0" applyAlignment="0" applyProtection="0"/>
    <xf numFmtId="0" fontId="7" fillId="36" borderId="0" applyNumberFormat="0" applyBorder="0" applyAlignment="0" applyProtection="0"/>
    <xf numFmtId="0" fontId="7" fillId="18" borderId="21" applyNumberFormat="0" applyFont="0" applyAlignment="0" applyProtection="0"/>
    <xf numFmtId="0" fontId="7" fillId="20" borderId="0" applyNumberFormat="0" applyBorder="0" applyAlignment="0" applyProtection="0"/>
    <xf numFmtId="0" fontId="7" fillId="24" borderId="0" applyNumberFormat="0" applyBorder="0" applyAlignment="0" applyProtection="0"/>
    <xf numFmtId="0" fontId="7" fillId="0" borderId="0"/>
    <xf numFmtId="0" fontId="7" fillId="25" borderId="0" applyNumberFormat="0" applyBorder="0" applyAlignment="0" applyProtection="0"/>
    <xf numFmtId="0" fontId="7" fillId="32"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18" borderId="21" applyNumberFormat="0" applyFont="0" applyAlignment="0" applyProtection="0"/>
    <xf numFmtId="0" fontId="7" fillId="18" borderId="21" applyNumberFormat="0" applyFont="0" applyAlignment="0" applyProtection="0"/>
    <xf numFmtId="0" fontId="7" fillId="32" borderId="0" applyNumberFormat="0" applyBorder="0" applyAlignment="0" applyProtection="0"/>
    <xf numFmtId="0" fontId="7" fillId="21" borderId="0" applyNumberFormat="0" applyBorder="0" applyAlignment="0" applyProtection="0"/>
    <xf numFmtId="0" fontId="7" fillId="33" borderId="0" applyNumberFormat="0" applyBorder="0" applyAlignment="0" applyProtection="0"/>
    <xf numFmtId="0" fontId="7" fillId="37" borderId="0" applyNumberFormat="0" applyBorder="0" applyAlignment="0" applyProtection="0"/>
    <xf numFmtId="0" fontId="7" fillId="21" borderId="0" applyNumberFormat="0" applyBorder="0" applyAlignment="0" applyProtection="0"/>
    <xf numFmtId="0" fontId="7" fillId="29" borderId="0" applyNumberFormat="0" applyBorder="0" applyAlignment="0" applyProtection="0"/>
    <xf numFmtId="0" fontId="26" fillId="0" borderId="0"/>
    <xf numFmtId="0" fontId="7" fillId="25" borderId="0" applyNumberFormat="0" applyBorder="0" applyAlignment="0" applyProtection="0"/>
    <xf numFmtId="0" fontId="7" fillId="37" borderId="0" applyNumberFormat="0" applyBorder="0" applyAlignment="0" applyProtection="0"/>
    <xf numFmtId="0" fontId="7" fillId="41" borderId="0" applyNumberFormat="0" applyBorder="0" applyAlignment="0" applyProtection="0"/>
    <xf numFmtId="0" fontId="7" fillId="20" borderId="0" applyNumberFormat="0" applyBorder="0" applyAlignment="0" applyProtection="0"/>
    <xf numFmtId="0" fontId="7" fillId="33" borderId="0" applyNumberFormat="0" applyBorder="0" applyAlignment="0" applyProtection="0"/>
    <xf numFmtId="0" fontId="7" fillId="24"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167" fontId="2" fillId="0" borderId="0" applyFont="0" applyFill="0" applyBorder="0" applyAlignment="0" applyProtection="0"/>
    <xf numFmtId="9" fontId="2" fillId="0" borderId="0" applyFont="0" applyFill="0" applyBorder="0" applyAlignment="0" applyProtection="0"/>
    <xf numFmtId="0" fontId="2" fillId="0" borderId="0"/>
    <xf numFmtId="0" fontId="79" fillId="74" borderId="45" applyNumberFormat="0" applyAlignment="0" applyProtection="0"/>
    <xf numFmtId="0" fontId="81" fillId="0" borderId="46" applyNumberFormat="0" applyFill="0" applyAlignment="0" applyProtection="0"/>
    <xf numFmtId="0" fontId="2" fillId="77" borderId="44" applyNumberFormat="0" applyFont="0" applyAlignment="0" applyProtection="0"/>
    <xf numFmtId="0" fontId="79" fillId="74" borderId="45" applyNumberFormat="0" applyAlignment="0" applyProtection="0"/>
    <xf numFmtId="0" fontId="69" fillId="74" borderId="38" applyNumberFormat="0" applyAlignment="0" applyProtection="0"/>
    <xf numFmtId="0" fontId="2" fillId="77" borderId="44" applyNumberFormat="0" applyFont="0" applyAlignment="0" applyProtection="0"/>
    <xf numFmtId="0" fontId="81" fillId="0" borderId="46" applyNumberFormat="0" applyFill="0" applyAlignment="0" applyProtection="0"/>
    <xf numFmtId="0" fontId="2" fillId="77" borderId="44" applyNumberFormat="0" applyFont="0" applyAlignment="0" applyProtection="0"/>
    <xf numFmtId="0" fontId="79" fillId="74" borderId="45" applyNumberFormat="0" applyAlignment="0" applyProtection="0"/>
    <xf numFmtId="0" fontId="81" fillId="0" borderId="46" applyNumberFormat="0" applyFill="0" applyAlignment="0" applyProtection="0"/>
    <xf numFmtId="0" fontId="2" fillId="77" borderId="44" applyNumberFormat="0" applyFont="0" applyAlignment="0" applyProtection="0"/>
    <xf numFmtId="0" fontId="81" fillId="0" borderId="46" applyNumberFormat="0" applyFill="0" applyAlignment="0" applyProtection="0"/>
    <xf numFmtId="0" fontId="76" fillId="61" borderId="38" applyNumberFormat="0" applyAlignment="0" applyProtection="0"/>
    <xf numFmtId="0" fontId="69" fillId="74" borderId="38" applyNumberFormat="0" applyAlignment="0" applyProtection="0"/>
    <xf numFmtId="0" fontId="2" fillId="0" borderId="0"/>
    <xf numFmtId="0" fontId="69" fillId="74" borderId="38" applyNumberFormat="0" applyAlignment="0" applyProtection="0"/>
    <xf numFmtId="0" fontId="76" fillId="61" borderId="38" applyNumberFormat="0" applyAlignment="0" applyProtection="0"/>
    <xf numFmtId="0" fontId="2" fillId="77" borderId="44" applyNumberFormat="0" applyFont="0" applyAlignment="0" applyProtection="0"/>
    <xf numFmtId="0" fontId="2" fillId="0" borderId="0"/>
    <xf numFmtId="9" fontId="2" fillId="0" borderId="0" applyFont="0" applyFill="0" applyBorder="0" applyAlignment="0" applyProtection="0"/>
    <xf numFmtId="167" fontId="2" fillId="0" borderId="0" applyFont="0" applyFill="0" applyBorder="0" applyAlignment="0" applyProtection="0"/>
    <xf numFmtId="0" fontId="69" fillId="74" borderId="38" applyNumberFormat="0" applyAlignment="0" applyProtection="0"/>
    <xf numFmtId="0" fontId="69" fillId="74" borderId="38" applyNumberFormat="0" applyAlignment="0" applyProtection="0"/>
    <xf numFmtId="0" fontId="81" fillId="0" borderId="46" applyNumberFormat="0" applyFill="0" applyAlignment="0" applyProtection="0"/>
    <xf numFmtId="9" fontId="2" fillId="0" borderId="0" applyFont="0" applyFill="0" applyBorder="0" applyAlignment="0" applyProtection="0"/>
    <xf numFmtId="0" fontId="76" fillId="61" borderId="38" applyNumberFormat="0" applyAlignment="0" applyProtection="0"/>
    <xf numFmtId="0" fontId="2" fillId="0" borderId="0"/>
    <xf numFmtId="0" fontId="81" fillId="0" borderId="46" applyNumberFormat="0" applyFill="0" applyAlignment="0" applyProtection="0"/>
    <xf numFmtId="0" fontId="76" fillId="61" borderId="38" applyNumberFormat="0" applyAlignment="0" applyProtection="0"/>
    <xf numFmtId="0" fontId="2" fillId="0" borderId="0"/>
    <xf numFmtId="0" fontId="2" fillId="77" borderId="44" applyNumberFormat="0" applyFont="0" applyAlignment="0" applyProtection="0"/>
    <xf numFmtId="0" fontId="81" fillId="0" borderId="46" applyNumberFormat="0" applyFill="0" applyAlignment="0" applyProtection="0"/>
    <xf numFmtId="0" fontId="79" fillId="74" borderId="45" applyNumberFormat="0" applyAlignment="0" applyProtection="0"/>
    <xf numFmtId="0" fontId="76" fillId="61" borderId="38" applyNumberFormat="0" applyAlignment="0" applyProtection="0"/>
    <xf numFmtId="0" fontId="115" fillId="1" borderId="48" applyNumberFormat="0" applyFont="0" applyAlignment="0">
      <alignment horizontal="center"/>
    </xf>
    <xf numFmtId="0" fontId="76" fillId="61" borderId="38" applyNumberFormat="0" applyAlignment="0" applyProtection="0"/>
    <xf numFmtId="9" fontId="2" fillId="0" borderId="0" applyFont="0" applyFill="0" applyBorder="0" applyAlignment="0" applyProtection="0"/>
    <xf numFmtId="0" fontId="69" fillId="74" borderId="38" applyNumberFormat="0" applyAlignment="0" applyProtection="0"/>
    <xf numFmtId="0" fontId="69" fillId="74" borderId="38" applyNumberFormat="0" applyAlignment="0" applyProtection="0"/>
    <xf numFmtId="0" fontId="81" fillId="0" borderId="46" applyNumberFormat="0" applyFill="0" applyAlignment="0" applyProtection="0"/>
    <xf numFmtId="167" fontId="2" fillId="0" borderId="0" applyFont="0" applyFill="0" applyBorder="0" applyAlignment="0" applyProtection="0"/>
    <xf numFmtId="0" fontId="76" fillId="61" borderId="38" applyNumberFormat="0" applyAlignment="0" applyProtection="0"/>
    <xf numFmtId="0" fontId="76" fillId="61" borderId="38" applyNumberFormat="0" applyAlignment="0" applyProtection="0"/>
    <xf numFmtId="9" fontId="2" fillId="0" borderId="0" applyFont="0" applyFill="0" applyBorder="0" applyAlignment="0" applyProtection="0"/>
    <xf numFmtId="0" fontId="2" fillId="77" borderId="44" applyNumberFormat="0" applyFont="0" applyAlignment="0" applyProtection="0"/>
    <xf numFmtId="0" fontId="79" fillId="74" borderId="45" applyNumberFormat="0" applyAlignment="0" applyProtection="0"/>
    <xf numFmtId="0" fontId="79" fillId="74" borderId="45" applyNumberFormat="0" applyAlignment="0" applyProtection="0"/>
    <xf numFmtId="0" fontId="69" fillId="74" borderId="38" applyNumberFormat="0" applyAlignment="0" applyProtection="0"/>
    <xf numFmtId="0" fontId="79" fillId="74" borderId="45" applyNumberFormat="0" applyAlignment="0" applyProtection="0"/>
    <xf numFmtId="0" fontId="81" fillId="0" borderId="46" applyNumberFormat="0" applyFill="0" applyAlignment="0" applyProtection="0"/>
    <xf numFmtId="0" fontId="2" fillId="77" borderId="44" applyNumberFormat="0" applyFont="0" applyAlignment="0" applyProtection="0"/>
    <xf numFmtId="0" fontId="69" fillId="74" borderId="38" applyNumberFormat="0" applyAlignment="0" applyProtection="0"/>
    <xf numFmtId="0" fontId="79" fillId="74" borderId="45" applyNumberFormat="0" applyAlignment="0" applyProtection="0"/>
    <xf numFmtId="0" fontId="79" fillId="74" borderId="45" applyNumberFormat="0" applyAlignment="0" applyProtection="0"/>
    <xf numFmtId="0" fontId="69" fillId="74" borderId="38" applyNumberFormat="0" applyAlignment="0" applyProtection="0"/>
    <xf numFmtId="0" fontId="2" fillId="77" borderId="44" applyNumberFormat="0" applyFont="0" applyAlignment="0" applyProtection="0"/>
    <xf numFmtId="0" fontId="2" fillId="77" borderId="44" applyNumberFormat="0" applyFont="0" applyAlignment="0" applyProtection="0"/>
    <xf numFmtId="0" fontId="69" fillId="74" borderId="38" applyNumberFormat="0" applyAlignment="0" applyProtection="0"/>
    <xf numFmtId="0" fontId="2" fillId="77" borderId="44" applyNumberFormat="0" applyFont="0" applyAlignment="0" applyProtection="0"/>
    <xf numFmtId="0" fontId="76" fillId="61" borderId="38" applyNumberFormat="0" applyAlignment="0" applyProtection="0"/>
    <xf numFmtId="0" fontId="2" fillId="77" borderId="44" applyNumberFormat="0" applyFont="0" applyAlignment="0" applyProtection="0"/>
    <xf numFmtId="0" fontId="69" fillId="74" borderId="38" applyNumberFormat="0" applyAlignment="0" applyProtection="0"/>
    <xf numFmtId="0" fontId="2" fillId="77" borderId="44" applyNumberFormat="0" applyFont="0" applyAlignment="0" applyProtection="0"/>
    <xf numFmtId="0" fontId="115" fillId="1" borderId="48" applyNumberFormat="0" applyFont="0" applyAlignment="0">
      <alignment horizontal="center"/>
    </xf>
    <xf numFmtId="0" fontId="2" fillId="77" borderId="44" applyNumberFormat="0" applyFont="0" applyAlignment="0" applyProtection="0"/>
    <xf numFmtId="0" fontId="2" fillId="77" borderId="44" applyNumberFormat="0" applyFont="0" applyAlignment="0" applyProtection="0"/>
    <xf numFmtId="0" fontId="2" fillId="77" borderId="44" applyNumberFormat="0" applyFont="0" applyAlignment="0" applyProtection="0"/>
    <xf numFmtId="167" fontId="2" fillId="0" borderId="0" applyFont="0" applyFill="0" applyBorder="0" applyAlignment="0" applyProtection="0"/>
    <xf numFmtId="0" fontId="76" fillId="61" borderId="38" applyNumberFormat="0" applyAlignment="0" applyProtection="0"/>
    <xf numFmtId="0" fontId="69" fillId="74" borderId="38" applyNumberFormat="0" applyAlignment="0" applyProtection="0"/>
    <xf numFmtId="0" fontId="81" fillId="0" borderId="46" applyNumberFormat="0" applyFill="0" applyAlignment="0" applyProtection="0"/>
    <xf numFmtId="0" fontId="79" fillId="74" borderId="45" applyNumberFormat="0" applyAlignment="0" applyProtection="0"/>
    <xf numFmtId="0" fontId="76" fillId="61" borderId="38" applyNumberFormat="0" applyAlignment="0" applyProtection="0"/>
    <xf numFmtId="167" fontId="2" fillId="0" borderId="0" applyFont="0" applyFill="0" applyBorder="0" applyAlignment="0" applyProtection="0"/>
    <xf numFmtId="0" fontId="2" fillId="0" borderId="0"/>
    <xf numFmtId="0" fontId="81" fillId="0" borderId="46" applyNumberFormat="0" applyFill="0" applyAlignment="0" applyProtection="0"/>
    <xf numFmtId="0" fontId="79" fillId="74" borderId="45" applyNumberFormat="0" applyAlignment="0" applyProtection="0"/>
    <xf numFmtId="0" fontId="2" fillId="77" borderId="44" applyNumberFormat="0" applyFont="0" applyAlignment="0" applyProtection="0"/>
    <xf numFmtId="0" fontId="81" fillId="0" borderId="46" applyNumberFormat="0" applyFill="0" applyAlignment="0" applyProtection="0"/>
    <xf numFmtId="0" fontId="76" fillId="61" borderId="38" applyNumberFormat="0" applyAlignment="0" applyProtection="0"/>
    <xf numFmtId="0" fontId="81" fillId="0" borderId="46" applyNumberFormat="0" applyFill="0" applyAlignment="0" applyProtection="0"/>
    <xf numFmtId="0" fontId="79" fillId="74" borderId="45" applyNumberFormat="0" applyAlignment="0" applyProtection="0"/>
    <xf numFmtId="0" fontId="81" fillId="0" borderId="46" applyNumberFormat="0" applyFill="0" applyAlignment="0" applyProtection="0"/>
    <xf numFmtId="0" fontId="79" fillId="74" borderId="45" applyNumberFormat="0" applyAlignment="0" applyProtection="0"/>
    <xf numFmtId="0" fontId="2" fillId="77" borderId="44" applyNumberFormat="0" applyFont="0" applyAlignment="0" applyProtection="0"/>
    <xf numFmtId="0" fontId="79" fillId="74" borderId="45" applyNumberFormat="0" applyAlignment="0" applyProtection="0"/>
    <xf numFmtId="0" fontId="69" fillId="74" borderId="38" applyNumberFormat="0" applyAlignment="0" applyProtection="0"/>
    <xf numFmtId="0" fontId="81" fillId="0" borderId="46" applyNumberFormat="0" applyFill="0" applyAlignment="0" applyProtection="0"/>
    <xf numFmtId="0" fontId="79" fillId="74" borderId="45" applyNumberFormat="0" applyAlignment="0" applyProtection="0"/>
    <xf numFmtId="9" fontId="2" fillId="0" borderId="0" applyFont="0" applyFill="0" applyBorder="0" applyAlignment="0" applyProtection="0"/>
    <xf numFmtId="0" fontId="81" fillId="0" borderId="46" applyNumberFormat="0" applyFill="0" applyAlignment="0" applyProtection="0"/>
    <xf numFmtId="0" fontId="76" fillId="61" borderId="38" applyNumberFormat="0" applyAlignment="0" applyProtection="0"/>
    <xf numFmtId="0" fontId="81" fillId="0" borderId="46" applyNumberFormat="0" applyFill="0" applyAlignment="0" applyProtection="0"/>
    <xf numFmtId="0" fontId="2" fillId="77" borderId="44" applyNumberFormat="0" applyFont="0" applyAlignment="0" applyProtection="0"/>
    <xf numFmtId="0" fontId="81" fillId="0" borderId="46" applyNumberFormat="0" applyFill="0" applyAlignment="0" applyProtection="0"/>
    <xf numFmtId="0" fontId="2" fillId="77" borderId="44" applyNumberFormat="0" applyFont="0" applyAlignment="0" applyProtection="0"/>
    <xf numFmtId="0" fontId="76" fillId="61" borderId="38" applyNumberFormat="0" applyAlignment="0" applyProtection="0"/>
    <xf numFmtId="0" fontId="79" fillId="74" borderId="45" applyNumberFormat="0" applyAlignment="0" applyProtection="0"/>
    <xf numFmtId="0" fontId="79" fillId="74" borderId="45" applyNumberFormat="0" applyAlignment="0" applyProtection="0"/>
    <xf numFmtId="0" fontId="76" fillId="61" borderId="38" applyNumberFormat="0" applyAlignment="0" applyProtection="0"/>
    <xf numFmtId="167" fontId="2" fillId="0" borderId="0" applyFont="0" applyFill="0" applyBorder="0" applyAlignment="0" applyProtection="0"/>
    <xf numFmtId="0" fontId="2" fillId="77" borderId="44" applyNumberFormat="0" applyFont="0" applyAlignment="0" applyProtection="0"/>
    <xf numFmtId="0" fontId="2" fillId="77" borderId="44" applyNumberFormat="0" applyFont="0" applyAlignment="0" applyProtection="0"/>
    <xf numFmtId="0" fontId="76" fillId="61" borderId="38" applyNumberFormat="0" applyAlignment="0" applyProtection="0"/>
    <xf numFmtId="0" fontId="69" fillId="74" borderId="38" applyNumberFormat="0" applyAlignment="0" applyProtection="0"/>
    <xf numFmtId="0" fontId="81" fillId="0" borderId="46" applyNumberFormat="0" applyFill="0" applyAlignment="0" applyProtection="0"/>
    <xf numFmtId="0" fontId="76" fillId="61" borderId="38" applyNumberFormat="0" applyAlignment="0" applyProtection="0"/>
    <xf numFmtId="0" fontId="81" fillId="0" borderId="46" applyNumberFormat="0" applyFill="0" applyAlignment="0" applyProtection="0"/>
    <xf numFmtId="0" fontId="76" fillId="61" borderId="38" applyNumberFormat="0" applyAlignment="0" applyProtection="0"/>
    <xf numFmtId="0" fontId="81" fillId="0" borderId="46" applyNumberFormat="0" applyFill="0" applyAlignment="0" applyProtection="0"/>
    <xf numFmtId="0" fontId="2" fillId="77" borderId="44" applyNumberFormat="0" applyFont="0" applyAlignment="0" applyProtection="0"/>
    <xf numFmtId="0" fontId="69" fillId="74" borderId="38" applyNumberFormat="0" applyAlignment="0" applyProtection="0"/>
    <xf numFmtId="0" fontId="69" fillId="74" borderId="38" applyNumberFormat="0" applyAlignment="0" applyProtection="0"/>
    <xf numFmtId="0" fontId="79" fillId="74" borderId="45" applyNumberFormat="0" applyAlignment="0" applyProtection="0"/>
    <xf numFmtId="0" fontId="2" fillId="77" borderId="44" applyNumberFormat="0" applyFont="0" applyAlignment="0" applyProtection="0"/>
    <xf numFmtId="0" fontId="69" fillId="74" borderId="38" applyNumberFormat="0" applyAlignment="0" applyProtection="0"/>
    <xf numFmtId="0" fontId="79" fillId="74" borderId="45" applyNumberFormat="0" applyAlignment="0" applyProtection="0"/>
    <xf numFmtId="0" fontId="76" fillId="61" borderId="38" applyNumberFormat="0" applyAlignment="0" applyProtection="0"/>
    <xf numFmtId="0" fontId="76" fillId="61" borderId="38" applyNumberFormat="0" applyAlignment="0" applyProtection="0"/>
    <xf numFmtId="0" fontId="2" fillId="77" borderId="44" applyNumberFormat="0" applyFont="0" applyAlignment="0" applyProtection="0"/>
    <xf numFmtId="0" fontId="69" fillId="74" borderId="38" applyNumberFormat="0" applyAlignment="0" applyProtection="0"/>
    <xf numFmtId="10" fontId="102" fillId="80" borderId="47" applyNumberFormat="0" applyBorder="0" applyAlignment="0" applyProtection="0"/>
    <xf numFmtId="0" fontId="79" fillId="74" borderId="45" applyNumberFormat="0" applyAlignment="0" applyProtection="0"/>
    <xf numFmtId="0" fontId="2" fillId="77" borderId="44" applyNumberFormat="0" applyFont="0" applyAlignment="0" applyProtection="0"/>
    <xf numFmtId="0" fontId="69" fillId="74" borderId="38" applyNumberFormat="0" applyAlignment="0" applyProtection="0"/>
    <xf numFmtId="0" fontId="2" fillId="77" borderId="44" applyNumberFormat="0" applyFont="0" applyAlignment="0" applyProtection="0"/>
    <xf numFmtId="0" fontId="69" fillId="74" borderId="38" applyNumberFormat="0" applyAlignment="0" applyProtection="0"/>
    <xf numFmtId="0" fontId="79" fillId="74" borderId="45" applyNumberFormat="0" applyAlignment="0" applyProtection="0"/>
    <xf numFmtId="0" fontId="79" fillId="74" borderId="45" applyNumberFormat="0" applyAlignment="0" applyProtection="0"/>
    <xf numFmtId="0" fontId="69" fillId="74" borderId="38" applyNumberFormat="0" applyAlignment="0" applyProtection="0"/>
    <xf numFmtId="0" fontId="79" fillId="74" borderId="45" applyNumberFormat="0" applyAlignment="0" applyProtection="0"/>
    <xf numFmtId="0" fontId="69" fillId="74" borderId="38" applyNumberFormat="0" applyAlignment="0" applyProtection="0"/>
    <xf numFmtId="0" fontId="69" fillId="74" borderId="38" applyNumberFormat="0" applyAlignment="0" applyProtection="0"/>
    <xf numFmtId="0" fontId="2" fillId="77" borderId="44" applyNumberFormat="0" applyFont="0" applyAlignment="0" applyProtection="0"/>
    <xf numFmtId="0" fontId="76" fillId="61" borderId="38" applyNumberFormat="0" applyAlignment="0" applyProtection="0"/>
    <xf numFmtId="0" fontId="81" fillId="0" borderId="46" applyNumberFormat="0" applyFill="0" applyAlignment="0" applyProtection="0"/>
    <xf numFmtId="0" fontId="2" fillId="77" borderId="44" applyNumberFormat="0" applyFont="0" applyAlignment="0" applyProtection="0"/>
    <xf numFmtId="0" fontId="76" fillId="61" borderId="38" applyNumberFormat="0" applyAlignment="0" applyProtection="0"/>
    <xf numFmtId="0" fontId="69" fillId="74" borderId="38" applyNumberFormat="0" applyAlignment="0" applyProtection="0"/>
    <xf numFmtId="0" fontId="76" fillId="61" borderId="38" applyNumberFormat="0" applyAlignment="0" applyProtection="0"/>
    <xf numFmtId="0" fontId="79" fillId="74" borderId="45" applyNumberFormat="0" applyAlignment="0" applyProtection="0"/>
    <xf numFmtId="0" fontId="81" fillId="0" borderId="46" applyNumberFormat="0" applyFill="0" applyAlignment="0" applyProtection="0"/>
    <xf numFmtId="0" fontId="79" fillId="74" borderId="45" applyNumberFormat="0" applyAlignment="0" applyProtection="0"/>
    <xf numFmtId="0" fontId="81" fillId="0" borderId="46" applyNumberFormat="0" applyFill="0" applyAlignment="0" applyProtection="0"/>
    <xf numFmtId="0" fontId="76" fillId="61" borderId="38" applyNumberFormat="0" applyAlignment="0" applyProtection="0"/>
    <xf numFmtId="0" fontId="2" fillId="77" borderId="44" applyNumberFormat="0" applyFont="0" applyAlignment="0" applyProtection="0"/>
    <xf numFmtId="0" fontId="79" fillId="74" borderId="45" applyNumberFormat="0" applyAlignment="0" applyProtection="0"/>
    <xf numFmtId="0" fontId="6" fillId="0" borderId="48">
      <alignment horizontal="left" vertical="center"/>
    </xf>
    <xf numFmtId="0" fontId="79" fillId="74" borderId="45" applyNumberFormat="0" applyAlignment="0" applyProtection="0"/>
    <xf numFmtId="0" fontId="81" fillId="0" borderId="46" applyNumberFormat="0" applyFill="0" applyAlignment="0" applyProtection="0"/>
    <xf numFmtId="0" fontId="69" fillId="74" borderId="38" applyNumberFormat="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79" fillId="74" borderId="45" applyNumberFormat="0" applyAlignment="0" applyProtection="0"/>
    <xf numFmtId="0" fontId="76" fillId="61" borderId="38" applyNumberFormat="0" applyAlignment="0" applyProtection="0"/>
    <xf numFmtId="0" fontId="81" fillId="0" borderId="46" applyNumberFormat="0" applyFill="0" applyAlignment="0" applyProtection="0"/>
    <xf numFmtId="0" fontId="2" fillId="77" borderId="44" applyNumberFormat="0" applyFont="0" applyAlignment="0" applyProtection="0"/>
    <xf numFmtId="0" fontId="76" fillId="61" borderId="38" applyNumberFormat="0" applyAlignment="0" applyProtection="0"/>
    <xf numFmtId="0" fontId="2" fillId="77" borderId="44" applyNumberFormat="0" applyFont="0" applyAlignment="0" applyProtection="0"/>
    <xf numFmtId="0" fontId="2" fillId="77" borderId="44" applyNumberFormat="0" applyFont="0" applyAlignment="0" applyProtection="0"/>
    <xf numFmtId="0" fontId="2" fillId="77" borderId="44" applyNumberFormat="0" applyFont="0" applyAlignment="0" applyProtection="0"/>
    <xf numFmtId="0" fontId="2" fillId="77" borderId="44" applyNumberFormat="0" applyFont="0" applyAlignment="0" applyProtection="0"/>
    <xf numFmtId="0" fontId="79" fillId="74" borderId="45" applyNumberFormat="0" applyAlignment="0" applyProtection="0"/>
    <xf numFmtId="0" fontId="2" fillId="77" borderId="44" applyNumberFormat="0" applyFont="0" applyAlignment="0" applyProtection="0"/>
    <xf numFmtId="0" fontId="69" fillId="74" borderId="38" applyNumberFormat="0" applyAlignment="0" applyProtection="0"/>
    <xf numFmtId="0" fontId="2" fillId="77" borderId="44" applyNumberFormat="0" applyFont="0" applyAlignment="0" applyProtection="0"/>
    <xf numFmtId="0" fontId="81" fillId="0" borderId="46" applyNumberFormat="0" applyFill="0" applyAlignment="0" applyProtection="0"/>
    <xf numFmtId="0" fontId="69" fillId="74" borderId="38" applyNumberFormat="0" applyAlignment="0" applyProtection="0"/>
    <xf numFmtId="0" fontId="2" fillId="77" borderId="44" applyNumberFormat="0" applyFont="0" applyAlignment="0" applyProtection="0"/>
    <xf numFmtId="0" fontId="81" fillId="0" borderId="46" applyNumberFormat="0" applyFill="0" applyAlignment="0" applyProtection="0"/>
    <xf numFmtId="0" fontId="79" fillId="74" borderId="45" applyNumberFormat="0" applyAlignment="0" applyProtection="0"/>
    <xf numFmtId="0" fontId="79" fillId="74" borderId="45" applyNumberFormat="0" applyAlignment="0" applyProtection="0"/>
    <xf numFmtId="0" fontId="2" fillId="77" borderId="44" applyNumberFormat="0" applyFont="0" applyAlignment="0" applyProtection="0"/>
    <xf numFmtId="0" fontId="2" fillId="77" borderId="44" applyNumberFormat="0" applyFont="0" applyAlignment="0" applyProtection="0"/>
    <xf numFmtId="0" fontId="2" fillId="77" borderId="44" applyNumberFormat="0" applyFont="0" applyAlignment="0" applyProtection="0"/>
    <xf numFmtId="0" fontId="2" fillId="77" borderId="44" applyNumberFormat="0" applyFont="0" applyAlignment="0" applyProtection="0"/>
    <xf numFmtId="0" fontId="76" fillId="61" borderId="38" applyNumberFormat="0" applyAlignment="0" applyProtection="0"/>
    <xf numFmtId="0" fontId="69" fillId="74" borderId="38" applyNumberFormat="0" applyAlignment="0" applyProtection="0"/>
    <xf numFmtId="0" fontId="69" fillId="74" borderId="38" applyNumberFormat="0" applyAlignment="0" applyProtection="0"/>
    <xf numFmtId="0" fontId="69" fillId="74" borderId="38" applyNumberFormat="0" applyAlignment="0" applyProtection="0"/>
    <xf numFmtId="0" fontId="2" fillId="77" borderId="44" applyNumberFormat="0" applyFont="0" applyAlignment="0" applyProtection="0"/>
    <xf numFmtId="0" fontId="79" fillId="74" borderId="45" applyNumberFormat="0" applyAlignment="0" applyProtection="0"/>
    <xf numFmtId="0" fontId="79" fillId="74" borderId="45" applyNumberFormat="0" applyAlignment="0" applyProtection="0"/>
    <xf numFmtId="0" fontId="76" fillId="61" borderId="38" applyNumberFormat="0" applyAlignment="0" applyProtection="0"/>
    <xf numFmtId="0" fontId="79" fillId="74" borderId="45" applyNumberFormat="0" applyAlignment="0" applyProtection="0"/>
    <xf numFmtId="0" fontId="69" fillId="74" borderId="38" applyNumberFormat="0" applyAlignment="0" applyProtection="0"/>
    <xf numFmtId="0" fontId="81" fillId="0" borderId="46" applyNumberFormat="0" applyFill="0" applyAlignment="0" applyProtection="0"/>
    <xf numFmtId="0" fontId="81" fillId="0" borderId="46" applyNumberFormat="0" applyFill="0" applyAlignment="0" applyProtection="0"/>
    <xf numFmtId="0" fontId="69" fillId="74" borderId="38" applyNumberFormat="0" applyAlignment="0" applyProtection="0"/>
    <xf numFmtId="0" fontId="76" fillId="61" borderId="38" applyNumberFormat="0" applyAlignment="0" applyProtection="0"/>
    <xf numFmtId="0" fontId="76" fillId="61" borderId="38" applyNumberFormat="0" applyAlignment="0" applyProtection="0"/>
    <xf numFmtId="0" fontId="2" fillId="77" borderId="44" applyNumberFormat="0" applyFont="0" applyAlignment="0" applyProtection="0"/>
    <xf numFmtId="0" fontId="69" fillId="74" borderId="38" applyNumberFormat="0" applyAlignment="0" applyProtection="0"/>
    <xf numFmtId="0" fontId="76" fillId="61" borderId="38" applyNumberFormat="0" applyAlignment="0" applyProtection="0"/>
    <xf numFmtId="0" fontId="2" fillId="77" borderId="44" applyNumberFormat="0" applyFont="0" applyAlignment="0" applyProtection="0"/>
    <xf numFmtId="0" fontId="81" fillId="0" borderId="46" applyNumberFormat="0" applyFill="0" applyAlignment="0" applyProtection="0"/>
    <xf numFmtId="0" fontId="81" fillId="0" borderId="46" applyNumberFormat="0" applyFill="0" applyAlignment="0" applyProtection="0"/>
    <xf numFmtId="0" fontId="2" fillId="77" borderId="44" applyNumberFormat="0" applyFont="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79" fillId="74" borderId="45" applyNumberFormat="0" applyAlignment="0" applyProtection="0"/>
    <xf numFmtId="0" fontId="81" fillId="0" borderId="46" applyNumberFormat="0" applyFill="0" applyAlignment="0" applyProtection="0"/>
    <xf numFmtId="0" fontId="2" fillId="77" borderId="44" applyNumberFormat="0" applyFont="0" applyAlignment="0" applyProtection="0"/>
    <xf numFmtId="0" fontId="76" fillId="61" borderId="38" applyNumberFormat="0" applyAlignment="0" applyProtection="0"/>
    <xf numFmtId="0" fontId="69" fillId="74" borderId="38" applyNumberFormat="0" applyAlignment="0" applyProtection="0"/>
    <xf numFmtId="0" fontId="76" fillId="61" borderId="38" applyNumberFormat="0" applyAlignment="0" applyProtection="0"/>
    <xf numFmtId="0" fontId="2" fillId="77" borderId="44" applyNumberFormat="0" applyFont="0" applyAlignment="0" applyProtection="0"/>
    <xf numFmtId="0" fontId="79" fillId="74" borderId="45" applyNumberFormat="0" applyAlignment="0" applyProtection="0"/>
    <xf numFmtId="0" fontId="76" fillId="61" borderId="38" applyNumberFormat="0" applyAlignment="0" applyProtection="0"/>
    <xf numFmtId="0" fontId="76" fillId="61" borderId="38" applyNumberFormat="0" applyAlignment="0" applyProtection="0"/>
    <xf numFmtId="0" fontId="79" fillId="74" borderId="45" applyNumberFormat="0" applyAlignment="0" applyProtection="0"/>
    <xf numFmtId="0" fontId="79" fillId="74" borderId="45" applyNumberFormat="0" applyAlignment="0" applyProtection="0"/>
    <xf numFmtId="0" fontId="79" fillId="74" borderId="45" applyNumberFormat="0" applyAlignment="0" applyProtection="0"/>
    <xf numFmtId="0" fontId="79" fillId="74" borderId="45" applyNumberFormat="0" applyAlignment="0" applyProtection="0"/>
    <xf numFmtId="0" fontId="79" fillId="74" borderId="45" applyNumberFormat="0" applyAlignment="0" applyProtection="0"/>
    <xf numFmtId="0" fontId="2" fillId="77" borderId="44" applyNumberFormat="0" applyFont="0" applyAlignment="0" applyProtection="0"/>
    <xf numFmtId="0" fontId="2" fillId="77" borderId="44" applyNumberFormat="0" applyFont="0" applyAlignment="0" applyProtection="0"/>
    <xf numFmtId="0" fontId="2" fillId="77" borderId="44" applyNumberFormat="0" applyFont="0" applyAlignment="0" applyProtection="0"/>
    <xf numFmtId="0" fontId="2" fillId="77" borderId="44" applyNumberFormat="0" applyFont="0" applyAlignment="0" applyProtection="0"/>
    <xf numFmtId="0" fontId="79" fillId="74" borderId="45" applyNumberFormat="0" applyAlignment="0" applyProtection="0"/>
    <xf numFmtId="0" fontId="2" fillId="77" borderId="44" applyNumberFormat="0" applyFont="0" applyAlignment="0" applyProtection="0"/>
    <xf numFmtId="10" fontId="102" fillId="80" borderId="47" applyNumberFormat="0" applyBorder="0" applyAlignment="0" applyProtection="0"/>
    <xf numFmtId="0" fontId="81" fillId="0" borderId="46" applyNumberFormat="0" applyFill="0" applyAlignment="0" applyProtection="0"/>
    <xf numFmtId="0" fontId="69" fillId="74" borderId="38" applyNumberFormat="0" applyAlignment="0" applyProtection="0"/>
    <xf numFmtId="0" fontId="2" fillId="77" borderId="44" applyNumberFormat="0" applyFont="0" applyAlignment="0" applyProtection="0"/>
    <xf numFmtId="0" fontId="79" fillId="74" borderId="45" applyNumberFormat="0" applyAlignment="0" applyProtection="0"/>
    <xf numFmtId="0" fontId="79" fillId="74" borderId="45" applyNumberFormat="0" applyAlignment="0" applyProtection="0"/>
    <xf numFmtId="0" fontId="2" fillId="77" borderId="44" applyNumberFormat="0" applyFont="0" applyAlignment="0" applyProtection="0"/>
    <xf numFmtId="0" fontId="79" fillId="74" borderId="45" applyNumberFormat="0" applyAlignment="0" applyProtection="0"/>
    <xf numFmtId="0" fontId="2" fillId="77" borderId="44" applyNumberFormat="0" applyFont="0" applyAlignment="0" applyProtection="0"/>
    <xf numFmtId="0" fontId="69" fillId="74" borderId="38" applyNumberFormat="0" applyAlignment="0" applyProtection="0"/>
    <xf numFmtId="0" fontId="79" fillId="74" borderId="45" applyNumberFormat="0" applyAlignment="0" applyProtection="0"/>
    <xf numFmtId="0" fontId="2" fillId="77" borderId="44" applyNumberFormat="0" applyFont="0" applyAlignment="0" applyProtection="0"/>
    <xf numFmtId="0" fontId="69" fillId="74" borderId="38" applyNumberFormat="0" applyAlignment="0" applyProtection="0"/>
    <xf numFmtId="0" fontId="2" fillId="77" borderId="44" applyNumberFormat="0" applyFont="0" applyAlignment="0" applyProtection="0"/>
    <xf numFmtId="0" fontId="79" fillId="74" borderId="45" applyNumberFormat="0" applyAlignment="0" applyProtection="0"/>
    <xf numFmtId="0" fontId="2" fillId="77" borderId="44" applyNumberFormat="0" applyFont="0" applyAlignment="0" applyProtection="0"/>
    <xf numFmtId="0" fontId="79" fillId="74" borderId="45" applyNumberFormat="0" applyAlignment="0" applyProtection="0"/>
    <xf numFmtId="0" fontId="76" fillId="61" borderId="38" applyNumberFormat="0" applyAlignment="0" applyProtection="0"/>
    <xf numFmtId="0" fontId="6" fillId="0" borderId="48">
      <alignment horizontal="left" vertical="center"/>
    </xf>
    <xf numFmtId="0" fontId="2" fillId="77" borderId="44" applyNumberFormat="0" applyFont="0" applyAlignment="0" applyProtection="0"/>
    <xf numFmtId="0" fontId="76" fillId="61" borderId="38" applyNumberFormat="0" applyAlignment="0" applyProtection="0"/>
    <xf numFmtId="0" fontId="2" fillId="77" borderId="44" applyNumberFormat="0" applyFont="0" applyAlignment="0" applyProtection="0"/>
    <xf numFmtId="0" fontId="81" fillId="0" borderId="46" applyNumberFormat="0" applyFill="0" applyAlignment="0" applyProtection="0"/>
    <xf numFmtId="0" fontId="79" fillId="74" borderId="45" applyNumberFormat="0" applyAlignment="0" applyProtection="0"/>
    <xf numFmtId="0" fontId="81" fillId="0" borderId="46" applyNumberFormat="0" applyFill="0" applyAlignment="0" applyProtection="0"/>
    <xf numFmtId="0" fontId="2" fillId="77" borderId="44" applyNumberFormat="0" applyFont="0" applyAlignment="0" applyProtection="0"/>
    <xf numFmtId="0" fontId="81" fillId="0" borderId="46" applyNumberFormat="0" applyFill="0" applyAlignment="0" applyProtection="0"/>
    <xf numFmtId="0" fontId="2" fillId="77" borderId="44" applyNumberFormat="0" applyFont="0" applyAlignment="0" applyProtection="0"/>
    <xf numFmtId="0" fontId="2" fillId="77" borderId="44" applyNumberFormat="0" applyFont="0" applyAlignment="0" applyProtection="0"/>
    <xf numFmtId="0" fontId="79" fillId="74" borderId="45" applyNumberFormat="0" applyAlignment="0" applyProtection="0"/>
    <xf numFmtId="0" fontId="81" fillId="0" borderId="46" applyNumberFormat="0" applyFill="0" applyAlignment="0" applyProtection="0"/>
    <xf numFmtId="0" fontId="69" fillId="74" borderId="38" applyNumberFormat="0" applyAlignment="0" applyProtection="0"/>
    <xf numFmtId="10" fontId="102" fillId="80" borderId="47" applyNumberFormat="0" applyBorder="0" applyAlignment="0" applyProtection="0"/>
    <xf numFmtId="0" fontId="76" fillId="61" borderId="38" applyNumberFormat="0" applyAlignment="0" applyProtection="0"/>
    <xf numFmtId="0" fontId="81" fillId="0" borderId="46" applyNumberFormat="0" applyFill="0" applyAlignment="0" applyProtection="0"/>
    <xf numFmtId="0" fontId="76" fillId="61" borderId="38" applyNumberFormat="0" applyAlignment="0" applyProtection="0"/>
    <xf numFmtId="0" fontId="76" fillId="61" borderId="38" applyNumberFormat="0" applyAlignment="0" applyProtection="0"/>
    <xf numFmtId="0" fontId="76" fillId="61" borderId="38" applyNumberFormat="0" applyAlignment="0" applyProtection="0"/>
    <xf numFmtId="0" fontId="2" fillId="77" borderId="44" applyNumberFormat="0" applyFont="0" applyAlignment="0" applyProtection="0"/>
    <xf numFmtId="0" fontId="79" fillId="74" borderId="45" applyNumberFormat="0" applyAlignment="0" applyProtection="0"/>
    <xf numFmtId="0" fontId="69" fillId="74" borderId="38" applyNumberFormat="0" applyAlignment="0" applyProtection="0"/>
    <xf numFmtId="0" fontId="2" fillId="77" borderId="44" applyNumberFormat="0" applyFont="0" applyAlignment="0" applyProtection="0"/>
    <xf numFmtId="0" fontId="79" fillId="74" borderId="45" applyNumberFormat="0" applyAlignment="0" applyProtection="0"/>
    <xf numFmtId="0" fontId="2" fillId="77" borderId="44" applyNumberFormat="0" applyFont="0" applyAlignment="0" applyProtection="0"/>
    <xf numFmtId="0" fontId="81" fillId="0" borderId="46" applyNumberFormat="0" applyFill="0" applyAlignment="0" applyProtection="0"/>
    <xf numFmtId="0" fontId="69" fillId="74" borderId="38" applyNumberFormat="0" applyAlignment="0" applyProtection="0"/>
    <xf numFmtId="0" fontId="76" fillId="61" borderId="38" applyNumberFormat="0" applyAlignment="0" applyProtection="0"/>
    <xf numFmtId="0" fontId="2" fillId="77" borderId="44" applyNumberFormat="0" applyFont="0" applyAlignment="0" applyProtection="0"/>
    <xf numFmtId="0" fontId="2" fillId="77" borderId="44" applyNumberFormat="0" applyFont="0" applyAlignment="0" applyProtection="0"/>
    <xf numFmtId="0" fontId="69" fillId="74" borderId="38" applyNumberFormat="0" applyAlignment="0" applyProtection="0"/>
    <xf numFmtId="0" fontId="76" fillId="61" borderId="38" applyNumberFormat="0" applyAlignment="0" applyProtection="0"/>
    <xf numFmtId="0" fontId="81" fillId="0" borderId="46" applyNumberFormat="0" applyFill="0" applyAlignment="0" applyProtection="0"/>
    <xf numFmtId="0" fontId="69" fillId="74" borderId="38" applyNumberFormat="0" applyAlignment="0" applyProtection="0"/>
    <xf numFmtId="0" fontId="69" fillId="74" borderId="38" applyNumberFormat="0" applyAlignment="0" applyProtection="0"/>
    <xf numFmtId="0" fontId="81" fillId="0" borderId="46" applyNumberFormat="0" applyFill="0" applyAlignment="0" applyProtection="0"/>
    <xf numFmtId="0" fontId="69" fillId="74" borderId="38" applyNumberFormat="0" applyAlignment="0" applyProtection="0"/>
    <xf numFmtId="0" fontId="81" fillId="0" borderId="46" applyNumberFormat="0" applyFill="0" applyAlignment="0" applyProtection="0"/>
    <xf numFmtId="0" fontId="69" fillId="74" borderId="38" applyNumberFormat="0" applyAlignment="0" applyProtection="0"/>
    <xf numFmtId="0" fontId="81" fillId="0" borderId="46" applyNumberFormat="0" applyFill="0" applyAlignment="0" applyProtection="0"/>
    <xf numFmtId="0" fontId="69" fillId="74" borderId="38" applyNumberFormat="0" applyAlignment="0" applyProtection="0"/>
    <xf numFmtId="0" fontId="76" fillId="61" borderId="38" applyNumberFormat="0" applyAlignment="0" applyProtection="0"/>
    <xf numFmtId="0" fontId="69" fillId="74" borderId="38" applyNumberFormat="0" applyAlignment="0" applyProtection="0"/>
    <xf numFmtId="0" fontId="76" fillId="61" borderId="38" applyNumberFormat="0" applyAlignment="0" applyProtection="0"/>
    <xf numFmtId="0" fontId="79" fillId="74" borderId="45" applyNumberFormat="0" applyAlignment="0" applyProtection="0"/>
    <xf numFmtId="0" fontId="76" fillId="61" borderId="38" applyNumberFormat="0" applyAlignment="0" applyProtection="0"/>
    <xf numFmtId="0" fontId="81" fillId="0" borderId="46" applyNumberFormat="0" applyFill="0" applyAlignment="0" applyProtection="0"/>
    <xf numFmtId="0" fontId="81" fillId="0" borderId="46" applyNumberFormat="0" applyFill="0" applyAlignment="0" applyProtection="0"/>
    <xf numFmtId="0" fontId="69" fillId="74" borderId="38" applyNumberFormat="0" applyAlignment="0" applyProtection="0"/>
    <xf numFmtId="0" fontId="2" fillId="77" borderId="44" applyNumberFormat="0" applyFont="0" applyAlignment="0" applyProtection="0"/>
    <xf numFmtId="0" fontId="79" fillId="74" borderId="45" applyNumberFormat="0" applyAlignment="0" applyProtection="0"/>
    <xf numFmtId="0" fontId="76" fillId="61" borderId="38" applyNumberFormat="0" applyAlignment="0" applyProtection="0"/>
    <xf numFmtId="0" fontId="2" fillId="77" borderId="44" applyNumberFormat="0" applyFont="0" applyAlignment="0" applyProtection="0"/>
    <xf numFmtId="0" fontId="2" fillId="77" borderId="44" applyNumberFormat="0" applyFont="0" applyAlignment="0" applyProtection="0"/>
    <xf numFmtId="0" fontId="2" fillId="77" borderId="44" applyNumberFormat="0" applyFont="0" applyAlignment="0" applyProtection="0"/>
    <xf numFmtId="0" fontId="69" fillId="74" borderId="38" applyNumberFormat="0" applyAlignment="0" applyProtection="0"/>
    <xf numFmtId="0" fontId="79" fillId="74" borderId="45" applyNumberFormat="0" applyAlignment="0" applyProtection="0"/>
    <xf numFmtId="0" fontId="79" fillId="74" borderId="45" applyNumberFormat="0" applyAlignment="0" applyProtection="0"/>
    <xf numFmtId="0" fontId="79" fillId="74" borderId="45" applyNumberFormat="0" applyAlignment="0" applyProtection="0"/>
    <xf numFmtId="0" fontId="2" fillId="77" borderId="44" applyNumberFormat="0" applyFont="0" applyAlignment="0" applyProtection="0"/>
    <xf numFmtId="0" fontId="76" fillId="61" borderId="38" applyNumberFormat="0" applyAlignment="0" applyProtection="0"/>
    <xf numFmtId="0" fontId="81" fillId="0" borderId="46" applyNumberFormat="0" applyFill="0" applyAlignment="0" applyProtection="0"/>
    <xf numFmtId="0" fontId="2" fillId="77" borderId="44" applyNumberFormat="0" applyFont="0" applyAlignment="0" applyProtection="0"/>
    <xf numFmtId="0" fontId="69" fillId="74" borderId="38" applyNumberFormat="0" applyAlignment="0" applyProtection="0"/>
    <xf numFmtId="0" fontId="81" fillId="0" borderId="46" applyNumberFormat="0" applyFill="0" applyAlignment="0" applyProtection="0"/>
    <xf numFmtId="0" fontId="2" fillId="77" borderId="44" applyNumberFormat="0" applyFont="0" applyAlignment="0" applyProtection="0"/>
    <xf numFmtId="0" fontId="69" fillId="74" borderId="38" applyNumberFormat="0" applyAlignment="0" applyProtection="0"/>
    <xf numFmtId="0" fontId="76" fillId="61" borderId="38" applyNumberFormat="0" applyAlignment="0" applyProtection="0"/>
    <xf numFmtId="0" fontId="79" fillId="74" borderId="45" applyNumberFormat="0" applyAlignment="0" applyProtection="0"/>
    <xf numFmtId="0" fontId="69" fillId="74" borderId="38" applyNumberFormat="0" applyAlignment="0" applyProtection="0"/>
    <xf numFmtId="0" fontId="69" fillId="74" borderId="38" applyNumberFormat="0" applyAlignment="0" applyProtection="0"/>
    <xf numFmtId="0" fontId="76" fillId="61" borderId="38" applyNumberFormat="0" applyAlignment="0" applyProtection="0"/>
    <xf numFmtId="0" fontId="69" fillId="74" borderId="38" applyNumberFormat="0" applyAlignment="0" applyProtection="0"/>
    <xf numFmtId="0" fontId="69" fillId="74" borderId="38" applyNumberFormat="0" applyAlignment="0" applyProtection="0"/>
    <xf numFmtId="0" fontId="69" fillId="74" borderId="38" applyNumberFormat="0" applyAlignment="0" applyProtection="0"/>
    <xf numFmtId="0" fontId="76" fillId="61" borderId="38" applyNumberFormat="0" applyAlignment="0" applyProtection="0"/>
    <xf numFmtId="0" fontId="69" fillId="74" borderId="38" applyNumberFormat="0" applyAlignment="0" applyProtection="0"/>
    <xf numFmtId="0" fontId="76" fillId="61" borderId="38" applyNumberFormat="0" applyAlignment="0" applyProtection="0"/>
    <xf numFmtId="0" fontId="76" fillId="61" borderId="38" applyNumberFormat="0" applyAlignment="0" applyProtection="0"/>
    <xf numFmtId="0" fontId="69" fillId="74" borderId="38" applyNumberFormat="0" applyAlignment="0" applyProtection="0"/>
    <xf numFmtId="0" fontId="79" fillId="74" borderId="45" applyNumberFormat="0" applyAlignment="0" applyProtection="0"/>
    <xf numFmtId="0" fontId="69" fillId="74" borderId="38" applyNumberFormat="0" applyAlignment="0" applyProtection="0"/>
    <xf numFmtId="0" fontId="81" fillId="0" borderId="46" applyNumberFormat="0" applyFill="0" applyAlignment="0" applyProtection="0"/>
    <xf numFmtId="0" fontId="76" fillId="61" borderId="38" applyNumberFormat="0" applyAlignment="0" applyProtection="0"/>
    <xf numFmtId="0" fontId="81" fillId="0" borderId="46" applyNumberFormat="0" applyFill="0" applyAlignment="0" applyProtection="0"/>
    <xf numFmtId="0" fontId="79" fillId="74" borderId="45" applyNumberFormat="0" applyAlignment="0" applyProtection="0"/>
    <xf numFmtId="0" fontId="115" fillId="1" borderId="48" applyNumberFormat="0" applyFont="0" applyAlignment="0">
      <alignment horizontal="center"/>
    </xf>
    <xf numFmtId="0" fontId="79" fillId="74" borderId="45" applyNumberFormat="0" applyAlignment="0" applyProtection="0"/>
    <xf numFmtId="0" fontId="79" fillId="74" borderId="45" applyNumberFormat="0" applyAlignment="0" applyProtection="0"/>
    <xf numFmtId="0" fontId="79" fillId="74" borderId="45" applyNumberFormat="0" applyAlignment="0" applyProtection="0"/>
    <xf numFmtId="0" fontId="69" fillId="74" borderId="38" applyNumberFormat="0" applyAlignment="0" applyProtection="0"/>
    <xf numFmtId="0" fontId="79" fillId="74" borderId="45" applyNumberFormat="0" applyAlignment="0" applyProtection="0"/>
    <xf numFmtId="0" fontId="2" fillId="77" borderId="44" applyNumberFormat="0" applyFont="0" applyAlignment="0" applyProtection="0"/>
    <xf numFmtId="0" fontId="2" fillId="77" borderId="44" applyNumberFormat="0" applyFont="0" applyAlignment="0" applyProtection="0"/>
    <xf numFmtId="0" fontId="76" fillId="61" borderId="38" applyNumberFormat="0" applyAlignment="0" applyProtection="0"/>
    <xf numFmtId="0" fontId="81" fillId="0" borderId="46" applyNumberFormat="0" applyFill="0" applyAlignment="0" applyProtection="0"/>
    <xf numFmtId="0" fontId="69" fillId="74" borderId="38" applyNumberFormat="0" applyAlignment="0" applyProtection="0"/>
    <xf numFmtId="0" fontId="2" fillId="77" borderId="44" applyNumberFormat="0" applyFont="0" applyAlignment="0" applyProtection="0"/>
    <xf numFmtId="0" fontId="79" fillId="74" borderId="45" applyNumberFormat="0" applyAlignment="0" applyProtection="0"/>
    <xf numFmtId="0" fontId="81" fillId="0" borderId="46" applyNumberFormat="0" applyFill="0" applyAlignment="0" applyProtection="0"/>
    <xf numFmtId="0" fontId="69" fillId="74" borderId="38" applyNumberFormat="0" applyAlignment="0" applyProtection="0"/>
    <xf numFmtId="0" fontId="2" fillId="77" borderId="44" applyNumberFormat="0" applyFont="0" applyAlignment="0" applyProtection="0"/>
    <xf numFmtId="0" fontId="76" fillId="61" borderId="38" applyNumberFormat="0" applyAlignment="0" applyProtection="0"/>
    <xf numFmtId="0" fontId="2" fillId="77" borderId="44" applyNumberFormat="0" applyFont="0" applyAlignment="0" applyProtection="0"/>
    <xf numFmtId="0" fontId="79" fillId="74" borderId="45" applyNumberFormat="0" applyAlignment="0" applyProtection="0"/>
    <xf numFmtId="0" fontId="69" fillId="74" borderId="38" applyNumberFormat="0" applyAlignment="0" applyProtection="0"/>
    <xf numFmtId="0" fontId="2" fillId="77" borderId="44" applyNumberFormat="0" applyFont="0" applyAlignment="0" applyProtection="0"/>
    <xf numFmtId="0" fontId="81" fillId="0" borderId="46" applyNumberFormat="0" applyFill="0" applyAlignment="0" applyProtection="0"/>
    <xf numFmtId="0" fontId="76" fillId="61" borderId="38" applyNumberFormat="0" applyAlignment="0" applyProtection="0"/>
    <xf numFmtId="0" fontId="81" fillId="0" borderId="46" applyNumberFormat="0" applyFill="0" applyAlignment="0" applyProtection="0"/>
    <xf numFmtId="0" fontId="81" fillId="0" borderId="46" applyNumberFormat="0" applyFill="0" applyAlignment="0" applyProtection="0"/>
    <xf numFmtId="0" fontId="76" fillId="61" borderId="38" applyNumberFormat="0" applyAlignment="0" applyProtection="0"/>
    <xf numFmtId="0" fontId="76" fillId="61" borderId="38" applyNumberFormat="0" applyAlignment="0" applyProtection="0"/>
    <xf numFmtId="0" fontId="79" fillId="74" borderId="45" applyNumberFormat="0" applyAlignment="0" applyProtection="0"/>
    <xf numFmtId="0" fontId="2" fillId="77" borderId="44" applyNumberFormat="0" applyFont="0" applyAlignment="0" applyProtection="0"/>
    <xf numFmtId="0" fontId="76" fillId="61" borderId="38" applyNumberFormat="0" applyAlignment="0" applyProtection="0"/>
    <xf numFmtId="0" fontId="81" fillId="0" borderId="46" applyNumberFormat="0" applyFill="0" applyAlignment="0" applyProtection="0"/>
    <xf numFmtId="0" fontId="76" fillId="61" borderId="38" applyNumberFormat="0" applyAlignment="0" applyProtection="0"/>
    <xf numFmtId="0" fontId="2" fillId="77" borderId="44" applyNumberFormat="0" applyFont="0" applyAlignment="0" applyProtection="0"/>
    <xf numFmtId="0" fontId="81" fillId="0" borderId="46" applyNumberFormat="0" applyFill="0" applyAlignment="0" applyProtection="0"/>
    <xf numFmtId="0" fontId="76" fillId="61" borderId="38" applyNumberFormat="0" applyAlignment="0" applyProtection="0"/>
    <xf numFmtId="0" fontId="79" fillId="74" borderId="45" applyNumberFormat="0" applyAlignment="0" applyProtection="0"/>
    <xf numFmtId="0" fontId="76" fillId="61" borderId="38" applyNumberFormat="0" applyAlignment="0" applyProtection="0"/>
    <xf numFmtId="0" fontId="69" fillId="74" borderId="38" applyNumberFormat="0" applyAlignment="0" applyProtection="0"/>
    <xf numFmtId="0" fontId="69" fillId="74" borderId="38" applyNumberFormat="0" applyAlignment="0" applyProtection="0"/>
    <xf numFmtId="0" fontId="81" fillId="0" borderId="46" applyNumberFormat="0" applyFill="0" applyAlignment="0" applyProtection="0"/>
    <xf numFmtId="0" fontId="79" fillId="74" borderId="45" applyNumberFormat="0" applyAlignment="0" applyProtection="0"/>
    <xf numFmtId="0" fontId="81" fillId="0" borderId="46" applyNumberFormat="0" applyFill="0" applyAlignment="0" applyProtection="0"/>
    <xf numFmtId="0" fontId="2" fillId="77" borderId="44" applyNumberFormat="0" applyFont="0" applyAlignment="0" applyProtection="0"/>
    <xf numFmtId="0" fontId="81" fillId="0" borderId="46" applyNumberFormat="0" applyFill="0" applyAlignment="0" applyProtection="0"/>
    <xf numFmtId="0" fontId="76" fillId="61" borderId="38" applyNumberFormat="0" applyAlignment="0" applyProtection="0"/>
    <xf numFmtId="0" fontId="76" fillId="61" borderId="38" applyNumberFormat="0" applyAlignment="0" applyProtection="0"/>
    <xf numFmtId="0" fontId="79" fillId="74" borderId="45" applyNumberFormat="0" applyAlignment="0" applyProtection="0"/>
    <xf numFmtId="0" fontId="79" fillId="74" borderId="45" applyNumberFormat="0" applyAlignment="0" applyProtection="0"/>
    <xf numFmtId="0" fontId="69" fillId="74" borderId="38" applyNumberFormat="0" applyAlignment="0" applyProtection="0"/>
    <xf numFmtId="0" fontId="79" fillId="74" borderId="45" applyNumberFormat="0" applyAlignment="0" applyProtection="0"/>
    <xf numFmtId="0" fontId="79" fillId="74" borderId="45" applyNumberFormat="0" applyAlignment="0" applyProtection="0"/>
    <xf numFmtId="0" fontId="76" fillId="61" borderId="38" applyNumberFormat="0" applyAlignment="0" applyProtection="0"/>
    <xf numFmtId="0" fontId="81" fillId="0" borderId="46" applyNumberFormat="0" applyFill="0" applyAlignment="0" applyProtection="0"/>
    <xf numFmtId="0" fontId="2" fillId="77" borderId="44" applyNumberFormat="0" applyFont="0" applyAlignment="0" applyProtection="0"/>
    <xf numFmtId="0" fontId="79" fillId="74" borderId="45" applyNumberFormat="0" applyAlignment="0" applyProtection="0"/>
    <xf numFmtId="0" fontId="81" fillId="0" borderId="46" applyNumberFormat="0" applyFill="0" applyAlignment="0" applyProtection="0"/>
    <xf numFmtId="0" fontId="81" fillId="0" borderId="46" applyNumberFormat="0" applyFill="0" applyAlignment="0" applyProtection="0"/>
    <xf numFmtId="0" fontId="2" fillId="77" borderId="44" applyNumberFormat="0" applyFont="0" applyAlignment="0" applyProtection="0"/>
    <xf numFmtId="0" fontId="69" fillId="74" borderId="38" applyNumberFormat="0" applyAlignment="0" applyProtection="0"/>
    <xf numFmtId="0" fontId="2" fillId="77" borderId="44" applyNumberFormat="0" applyFont="0" applyAlignment="0" applyProtection="0"/>
    <xf numFmtId="0" fontId="2" fillId="77" borderId="44" applyNumberFormat="0" applyFont="0" applyAlignment="0" applyProtection="0"/>
    <xf numFmtId="0" fontId="2" fillId="77" borderId="44" applyNumberFormat="0" applyFont="0" applyAlignment="0" applyProtection="0"/>
    <xf numFmtId="0" fontId="76" fillId="61" borderId="38" applyNumberFormat="0" applyAlignment="0" applyProtection="0"/>
    <xf numFmtId="0" fontId="76" fillId="61" borderId="38" applyNumberFormat="0" applyAlignment="0" applyProtection="0"/>
    <xf numFmtId="0" fontId="79" fillId="74" borderId="45" applyNumberFormat="0" applyAlignment="0" applyProtection="0"/>
    <xf numFmtId="0" fontId="79" fillId="74" borderId="45" applyNumberFormat="0" applyAlignment="0" applyProtection="0"/>
    <xf numFmtId="0" fontId="79" fillId="74" borderId="45" applyNumberFormat="0" applyAlignment="0" applyProtection="0"/>
    <xf numFmtId="0" fontId="2" fillId="77" borderId="44" applyNumberFormat="0" applyFont="0" applyAlignment="0" applyProtection="0"/>
    <xf numFmtId="0" fontId="79" fillId="74" borderId="45" applyNumberFormat="0" applyAlignment="0" applyProtection="0"/>
    <xf numFmtId="0" fontId="69" fillId="74" borderId="38" applyNumberFormat="0" applyAlignment="0" applyProtection="0"/>
    <xf numFmtId="0" fontId="69" fillId="74" borderId="38" applyNumberFormat="0" applyAlignment="0" applyProtection="0"/>
    <xf numFmtId="0" fontId="79" fillId="74" borderId="45" applyNumberFormat="0" applyAlignment="0" applyProtection="0"/>
    <xf numFmtId="0" fontId="2" fillId="77" borderId="44" applyNumberFormat="0" applyFont="0" applyAlignment="0" applyProtection="0"/>
    <xf numFmtId="0" fontId="81" fillId="0" borderId="46" applyNumberFormat="0" applyFill="0" applyAlignment="0" applyProtection="0"/>
    <xf numFmtId="0" fontId="69" fillId="74" borderId="38" applyNumberFormat="0" applyAlignment="0" applyProtection="0"/>
    <xf numFmtId="0" fontId="81" fillId="0" borderId="46" applyNumberFormat="0" applyFill="0" applyAlignment="0" applyProtection="0"/>
    <xf numFmtId="0" fontId="69" fillId="74" borderId="38" applyNumberFormat="0" applyAlignment="0" applyProtection="0"/>
    <xf numFmtId="0" fontId="2" fillId="77" borderId="44" applyNumberFormat="0" applyFont="0" applyAlignment="0" applyProtection="0"/>
    <xf numFmtId="0" fontId="69" fillId="74" borderId="38" applyNumberFormat="0" applyAlignment="0" applyProtection="0"/>
    <xf numFmtId="0" fontId="81" fillId="0" borderId="46" applyNumberFormat="0" applyFill="0" applyAlignment="0" applyProtection="0"/>
    <xf numFmtId="0" fontId="69" fillId="74" borderId="38" applyNumberFormat="0" applyAlignment="0" applyProtection="0"/>
    <xf numFmtId="0" fontId="69" fillId="74" borderId="38" applyNumberFormat="0" applyAlignment="0" applyProtection="0"/>
    <xf numFmtId="0" fontId="79" fillId="74" borderId="45" applyNumberFormat="0" applyAlignment="0" applyProtection="0"/>
    <xf numFmtId="0" fontId="2" fillId="77" borderId="44" applyNumberFormat="0" applyFont="0" applyAlignment="0" applyProtection="0"/>
    <xf numFmtId="0" fontId="2" fillId="77" borderId="44" applyNumberFormat="0" applyFont="0" applyAlignment="0" applyProtection="0"/>
    <xf numFmtId="0" fontId="76" fillId="61" borderId="38" applyNumberFormat="0" applyAlignment="0" applyProtection="0"/>
    <xf numFmtId="0" fontId="2" fillId="77" borderId="44" applyNumberFormat="0" applyFont="0" applyAlignment="0" applyProtection="0"/>
    <xf numFmtId="0" fontId="76" fillId="61" borderId="38" applyNumberFormat="0" applyAlignment="0" applyProtection="0"/>
    <xf numFmtId="0" fontId="2" fillId="77" borderId="44" applyNumberFormat="0" applyFont="0" applyAlignment="0" applyProtection="0"/>
    <xf numFmtId="0" fontId="2" fillId="77" borderId="44" applyNumberFormat="0" applyFont="0" applyAlignment="0" applyProtection="0"/>
    <xf numFmtId="0" fontId="81" fillId="0" borderId="46" applyNumberFormat="0" applyFill="0" applyAlignment="0" applyProtection="0"/>
    <xf numFmtId="0" fontId="2" fillId="77" borderId="44" applyNumberFormat="0" applyFont="0" applyAlignment="0" applyProtection="0"/>
    <xf numFmtId="0" fontId="69" fillId="74" borderId="38" applyNumberFormat="0" applyAlignment="0" applyProtection="0"/>
    <xf numFmtId="0" fontId="76" fillId="61" borderId="38" applyNumberFormat="0" applyAlignment="0" applyProtection="0"/>
    <xf numFmtId="0" fontId="76" fillId="61" borderId="38" applyNumberFormat="0" applyAlignment="0" applyProtection="0"/>
    <xf numFmtId="0" fontId="81" fillId="0" borderId="46" applyNumberFormat="0" applyFill="0" applyAlignment="0" applyProtection="0"/>
    <xf numFmtId="0" fontId="69" fillId="74" borderId="38" applyNumberFormat="0" applyAlignment="0" applyProtection="0"/>
    <xf numFmtId="0" fontId="81" fillId="0" borderId="46" applyNumberFormat="0" applyFill="0" applyAlignment="0" applyProtection="0"/>
    <xf numFmtId="0" fontId="2" fillId="77" borderId="44" applyNumberFormat="0" applyFont="0" applyAlignment="0" applyProtection="0"/>
    <xf numFmtId="0" fontId="81" fillId="0" borderId="46" applyNumberFormat="0" applyFill="0" applyAlignment="0" applyProtection="0"/>
    <xf numFmtId="0" fontId="69" fillId="74" borderId="38" applyNumberFormat="0" applyAlignment="0" applyProtection="0"/>
    <xf numFmtId="0" fontId="76" fillId="61" borderId="38" applyNumberFormat="0" applyAlignment="0" applyProtection="0"/>
    <xf numFmtId="0" fontId="69" fillId="74" borderId="38" applyNumberFormat="0" applyAlignment="0" applyProtection="0"/>
    <xf numFmtId="0" fontId="2" fillId="77" borderId="44" applyNumberFormat="0" applyFont="0" applyAlignment="0" applyProtection="0"/>
    <xf numFmtId="0" fontId="69" fillId="74" borderId="38" applyNumberFormat="0" applyAlignment="0" applyProtection="0"/>
    <xf numFmtId="0" fontId="2" fillId="77" borderId="44" applyNumberFormat="0" applyFont="0" applyAlignment="0" applyProtection="0"/>
    <xf numFmtId="0" fontId="2" fillId="77" borderId="44" applyNumberFormat="0" applyFont="0" applyAlignment="0" applyProtection="0"/>
    <xf numFmtId="0" fontId="79" fillId="74" borderId="45" applyNumberFormat="0" applyAlignment="0" applyProtection="0"/>
    <xf numFmtId="0" fontId="79" fillId="74" borderId="45" applyNumberFormat="0" applyAlignment="0" applyProtection="0"/>
    <xf numFmtId="0" fontId="81" fillId="0" borderId="46" applyNumberFormat="0" applyFill="0" applyAlignment="0" applyProtection="0"/>
    <xf numFmtId="0" fontId="69" fillId="74" borderId="38" applyNumberFormat="0" applyAlignment="0" applyProtection="0"/>
    <xf numFmtId="0" fontId="2" fillId="77" borderId="44" applyNumberFormat="0" applyFont="0" applyAlignment="0" applyProtection="0"/>
    <xf numFmtId="0" fontId="79" fillId="74" borderId="45" applyNumberFormat="0" applyAlignment="0" applyProtection="0"/>
    <xf numFmtId="0" fontId="2" fillId="77" borderId="44" applyNumberFormat="0" applyFont="0" applyAlignment="0" applyProtection="0"/>
    <xf numFmtId="0" fontId="81" fillId="0" borderId="46" applyNumberFormat="0" applyFill="0" applyAlignment="0" applyProtection="0"/>
    <xf numFmtId="0" fontId="69" fillId="74" borderId="38" applyNumberFormat="0" applyAlignment="0" applyProtection="0"/>
    <xf numFmtId="0" fontId="2" fillId="77" borderId="44" applyNumberFormat="0" applyFont="0" applyAlignment="0" applyProtection="0"/>
    <xf numFmtId="0" fontId="76" fillId="61" borderId="38" applyNumberFormat="0" applyAlignment="0" applyProtection="0"/>
    <xf numFmtId="0" fontId="2" fillId="77" borderId="44" applyNumberFormat="0" applyFont="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69" fillId="74" borderId="38" applyNumberFormat="0" applyAlignment="0" applyProtection="0"/>
    <xf numFmtId="0" fontId="76" fillId="61" borderId="38" applyNumberFormat="0" applyAlignment="0" applyProtection="0"/>
    <xf numFmtId="0" fontId="76" fillId="61" borderId="38" applyNumberFormat="0" applyAlignment="0" applyProtection="0"/>
    <xf numFmtId="0" fontId="2" fillId="77" borderId="44" applyNumberFormat="0" applyFont="0" applyAlignment="0" applyProtection="0"/>
    <xf numFmtId="0" fontId="2" fillId="77" borderId="44" applyNumberFormat="0" applyFont="0" applyAlignment="0" applyProtection="0"/>
    <xf numFmtId="0" fontId="81" fillId="0" borderId="46" applyNumberFormat="0" applyFill="0" applyAlignment="0" applyProtection="0"/>
    <xf numFmtId="0" fontId="76" fillId="61" borderId="38" applyNumberFormat="0" applyAlignment="0" applyProtection="0"/>
    <xf numFmtId="0" fontId="2" fillId="77" borderId="44" applyNumberFormat="0" applyFont="0" applyAlignment="0" applyProtection="0"/>
    <xf numFmtId="0" fontId="81" fillId="0" borderId="46" applyNumberFormat="0" applyFill="0" applyAlignment="0" applyProtection="0"/>
    <xf numFmtId="0" fontId="81" fillId="0" borderId="46" applyNumberFormat="0" applyFill="0" applyAlignment="0" applyProtection="0"/>
    <xf numFmtId="0" fontId="76" fillId="61" borderId="38" applyNumberFormat="0" applyAlignment="0" applyProtection="0"/>
    <xf numFmtId="0" fontId="76" fillId="61" borderId="38" applyNumberFormat="0" applyAlignment="0" applyProtection="0"/>
    <xf numFmtId="0" fontId="2" fillId="77" borderId="44" applyNumberFormat="0" applyFont="0" applyAlignment="0" applyProtection="0"/>
    <xf numFmtId="0" fontId="2" fillId="77" borderId="44" applyNumberFormat="0" applyFont="0" applyAlignment="0" applyProtection="0"/>
    <xf numFmtId="0" fontId="79" fillId="74" borderId="45" applyNumberFormat="0" applyAlignment="0" applyProtection="0"/>
    <xf numFmtId="0" fontId="2" fillId="77" borderId="44" applyNumberFormat="0" applyFont="0" applyAlignment="0" applyProtection="0"/>
    <xf numFmtId="0" fontId="81" fillId="0" borderId="46" applyNumberFormat="0" applyFill="0" applyAlignment="0" applyProtection="0"/>
    <xf numFmtId="0" fontId="2" fillId="77" borderId="44" applyNumberFormat="0" applyFont="0" applyAlignment="0" applyProtection="0"/>
    <xf numFmtId="0" fontId="2" fillId="77" borderId="44" applyNumberFormat="0" applyFont="0" applyAlignment="0" applyProtection="0"/>
    <xf numFmtId="0" fontId="115" fillId="1" borderId="48" applyNumberFormat="0" applyFont="0" applyAlignment="0">
      <alignment horizontal="center"/>
    </xf>
    <xf numFmtId="0" fontId="2" fillId="77" borderId="44" applyNumberFormat="0" applyFont="0" applyAlignment="0" applyProtection="0"/>
    <xf numFmtId="0" fontId="69" fillId="74" borderId="38" applyNumberFormat="0" applyAlignment="0" applyProtection="0"/>
    <xf numFmtId="0" fontId="81" fillId="0" borderId="46" applyNumberFormat="0" applyFill="0" applyAlignment="0" applyProtection="0"/>
    <xf numFmtId="0" fontId="2" fillId="77" borderId="44" applyNumberFormat="0" applyFont="0" applyAlignment="0" applyProtection="0"/>
    <xf numFmtId="0" fontId="76" fillId="61" borderId="38" applyNumberFormat="0" applyAlignment="0" applyProtection="0"/>
    <xf numFmtId="0" fontId="79" fillId="74" borderId="45" applyNumberFormat="0" applyAlignment="0" applyProtection="0"/>
    <xf numFmtId="0" fontId="79" fillId="74" borderId="45" applyNumberFormat="0" applyAlignment="0" applyProtection="0"/>
    <xf numFmtId="0" fontId="79" fillId="74" borderId="45" applyNumberFormat="0" applyAlignment="0" applyProtection="0"/>
    <xf numFmtId="0" fontId="2" fillId="77" borderId="44" applyNumberFormat="0" applyFont="0" applyAlignment="0" applyProtection="0"/>
    <xf numFmtId="0" fontId="76" fillId="61" borderId="38" applyNumberFormat="0" applyAlignment="0" applyProtection="0"/>
    <xf numFmtId="0" fontId="2" fillId="77" borderId="44" applyNumberFormat="0" applyFont="0" applyAlignment="0" applyProtection="0"/>
    <xf numFmtId="0" fontId="81" fillId="0" borderId="46" applyNumberFormat="0" applyFill="0" applyAlignment="0" applyProtection="0"/>
    <xf numFmtId="0" fontId="2" fillId="77" borderId="44" applyNumberFormat="0" applyFont="0" applyAlignment="0" applyProtection="0"/>
    <xf numFmtId="0" fontId="115" fillId="1" borderId="48" applyNumberFormat="0" applyFont="0" applyAlignment="0">
      <alignment horizontal="center"/>
    </xf>
    <xf numFmtId="0" fontId="2" fillId="77" borderId="44" applyNumberFormat="0" applyFont="0" applyAlignment="0" applyProtection="0"/>
    <xf numFmtId="0" fontId="79" fillId="74" borderId="45" applyNumberFormat="0" applyAlignment="0" applyProtection="0"/>
    <xf numFmtId="0" fontId="69" fillId="74" borderId="38" applyNumberFormat="0" applyAlignment="0" applyProtection="0"/>
    <xf numFmtId="0" fontId="2" fillId="77" borderId="44" applyNumberFormat="0" applyFont="0" applyAlignment="0" applyProtection="0"/>
    <xf numFmtId="0" fontId="76" fillId="61" borderId="38" applyNumberFormat="0" applyAlignment="0" applyProtection="0"/>
    <xf numFmtId="0" fontId="76" fillId="61" borderId="38" applyNumberFormat="0" applyAlignment="0" applyProtection="0"/>
    <xf numFmtId="0" fontId="81" fillId="0" borderId="46" applyNumberFormat="0" applyFill="0" applyAlignment="0" applyProtection="0"/>
    <xf numFmtId="0" fontId="76" fillId="61" borderId="38" applyNumberFormat="0" applyAlignment="0" applyProtection="0"/>
    <xf numFmtId="0" fontId="69" fillId="74" borderId="38" applyNumberFormat="0" applyAlignment="0" applyProtection="0"/>
    <xf numFmtId="0" fontId="2" fillId="77" borderId="44" applyNumberFormat="0" applyFont="0" applyAlignment="0" applyProtection="0"/>
    <xf numFmtId="0" fontId="79" fillId="74" borderId="45" applyNumberFormat="0" applyAlignment="0" applyProtection="0"/>
    <xf numFmtId="0" fontId="2" fillId="77" borderId="44" applyNumberFormat="0" applyFont="0" applyAlignment="0" applyProtection="0"/>
    <xf numFmtId="0" fontId="79" fillId="74" borderId="45" applyNumberFormat="0" applyAlignment="0" applyProtection="0"/>
    <xf numFmtId="0" fontId="81" fillId="0" borderId="46" applyNumberFormat="0" applyFill="0" applyAlignment="0" applyProtection="0"/>
    <xf numFmtId="0" fontId="76" fillId="61" borderId="38" applyNumberFormat="0" applyAlignment="0" applyProtection="0"/>
    <xf numFmtId="0" fontId="69" fillId="74" borderId="38" applyNumberFormat="0" applyAlignment="0" applyProtection="0"/>
    <xf numFmtId="0" fontId="79" fillId="74" borderId="45" applyNumberFormat="0" applyAlignment="0" applyProtection="0"/>
    <xf numFmtId="0" fontId="79" fillId="74" borderId="45" applyNumberFormat="0" applyAlignment="0" applyProtection="0"/>
    <xf numFmtId="0" fontId="2" fillId="77" borderId="44" applyNumberFormat="0" applyFont="0" applyAlignment="0" applyProtection="0"/>
    <xf numFmtId="0" fontId="6" fillId="0" borderId="48">
      <alignment horizontal="left" vertical="center"/>
    </xf>
    <xf numFmtId="0" fontId="81" fillId="0" borderId="46" applyNumberFormat="0" applyFill="0" applyAlignment="0" applyProtection="0"/>
    <xf numFmtId="0" fontId="69" fillId="74" borderId="38" applyNumberFormat="0" applyAlignment="0" applyProtection="0"/>
    <xf numFmtId="0" fontId="2" fillId="77" borderId="44" applyNumberFormat="0" applyFont="0" applyAlignment="0" applyProtection="0"/>
    <xf numFmtId="0" fontId="69" fillId="74" borderId="38" applyNumberFormat="0" applyAlignment="0" applyProtection="0"/>
    <xf numFmtId="0" fontId="69" fillId="74" borderId="38" applyNumberFormat="0" applyAlignment="0" applyProtection="0"/>
    <xf numFmtId="0" fontId="2" fillId="77" borderId="44" applyNumberFormat="0" applyFont="0" applyAlignment="0" applyProtection="0"/>
    <xf numFmtId="0" fontId="2" fillId="77" borderId="44" applyNumberFormat="0" applyFont="0" applyAlignment="0" applyProtection="0"/>
    <xf numFmtId="0" fontId="79" fillId="74" borderId="45" applyNumberFormat="0" applyAlignment="0" applyProtection="0"/>
    <xf numFmtId="0" fontId="76" fillId="61" borderId="38" applyNumberFormat="0" applyAlignment="0" applyProtection="0"/>
    <xf numFmtId="0" fontId="2" fillId="77" borderId="44" applyNumberFormat="0" applyFont="0" applyAlignment="0" applyProtection="0"/>
    <xf numFmtId="0" fontId="2" fillId="77" borderId="44" applyNumberFormat="0" applyFont="0" applyAlignment="0" applyProtection="0"/>
    <xf numFmtId="0" fontId="69" fillId="74" borderId="38" applyNumberFormat="0" applyAlignment="0" applyProtection="0"/>
    <xf numFmtId="0" fontId="69" fillId="74" borderId="38" applyNumberFormat="0" applyAlignment="0" applyProtection="0"/>
    <xf numFmtId="0" fontId="69" fillId="74" borderId="38" applyNumberFormat="0" applyAlignment="0" applyProtection="0"/>
    <xf numFmtId="0" fontId="79" fillId="74" borderId="45" applyNumberFormat="0" applyAlignment="0" applyProtection="0"/>
    <xf numFmtId="0" fontId="2" fillId="77" borderId="44" applyNumberFormat="0" applyFont="0" applyAlignment="0" applyProtection="0"/>
    <xf numFmtId="0" fontId="69" fillId="74" borderId="38" applyNumberFormat="0" applyAlignment="0" applyProtection="0"/>
    <xf numFmtId="0" fontId="81" fillId="0" borderId="46" applyNumberFormat="0" applyFill="0" applyAlignment="0" applyProtection="0"/>
    <xf numFmtId="0" fontId="79" fillId="74" borderId="45" applyNumberFormat="0" applyAlignment="0" applyProtection="0"/>
    <xf numFmtId="0" fontId="76" fillId="61" borderId="38" applyNumberFormat="0" applyAlignment="0" applyProtection="0"/>
    <xf numFmtId="0" fontId="76" fillId="61" borderId="38" applyNumberFormat="0" applyAlignment="0" applyProtection="0"/>
    <xf numFmtId="0" fontId="79" fillId="74" borderId="45" applyNumberFormat="0" applyAlignment="0" applyProtection="0"/>
    <xf numFmtId="0" fontId="2" fillId="77" borderId="44" applyNumberFormat="0" applyFont="0" applyAlignment="0" applyProtection="0"/>
    <xf numFmtId="0" fontId="79" fillId="74" borderId="45" applyNumberFormat="0" applyAlignment="0" applyProtection="0"/>
    <xf numFmtId="0" fontId="79" fillId="74" borderId="45" applyNumberFormat="0" applyAlignment="0" applyProtection="0"/>
    <xf numFmtId="0" fontId="2" fillId="77" borderId="44" applyNumberFormat="0" applyFont="0" applyAlignment="0" applyProtection="0"/>
    <xf numFmtId="0" fontId="81" fillId="0" borderId="46" applyNumberFormat="0" applyFill="0" applyAlignment="0" applyProtection="0"/>
    <xf numFmtId="0" fontId="2" fillId="77" borderId="44" applyNumberFormat="0" applyFont="0" applyAlignment="0" applyProtection="0"/>
    <xf numFmtId="0" fontId="79" fillId="74" borderId="45" applyNumberFormat="0" applyAlignment="0" applyProtection="0"/>
    <xf numFmtId="0" fontId="69" fillId="74" borderId="38" applyNumberFormat="0" applyAlignment="0" applyProtection="0"/>
    <xf numFmtId="0" fontId="79" fillId="74" borderId="45" applyNumberFormat="0" applyAlignment="0" applyProtection="0"/>
    <xf numFmtId="0" fontId="2" fillId="77" borderId="44" applyNumberFormat="0" applyFont="0" applyAlignment="0" applyProtection="0"/>
    <xf numFmtId="0" fontId="79" fillId="74" borderId="45" applyNumberFormat="0" applyAlignment="0" applyProtection="0"/>
    <xf numFmtId="0" fontId="79" fillId="74" borderId="45" applyNumberFormat="0" applyAlignment="0" applyProtection="0"/>
    <xf numFmtId="0" fontId="2" fillId="77" borderId="44" applyNumberFormat="0" applyFont="0" applyAlignment="0" applyProtection="0"/>
    <xf numFmtId="0" fontId="81" fillId="0" borderId="46" applyNumberFormat="0" applyFill="0" applyAlignment="0" applyProtection="0"/>
    <xf numFmtId="0" fontId="2" fillId="77" borderId="44" applyNumberFormat="0" applyFont="0" applyAlignment="0" applyProtection="0"/>
    <xf numFmtId="0" fontId="76" fillId="61" borderId="38" applyNumberFormat="0" applyAlignment="0" applyProtection="0"/>
    <xf numFmtId="0" fontId="76" fillId="61" borderId="38" applyNumberFormat="0" applyAlignment="0" applyProtection="0"/>
    <xf numFmtId="0" fontId="2" fillId="77" borderId="44" applyNumberFormat="0" applyFont="0" applyAlignment="0" applyProtection="0"/>
    <xf numFmtId="0" fontId="69" fillId="74" borderId="38" applyNumberFormat="0" applyAlignment="0" applyProtection="0"/>
    <xf numFmtId="0" fontId="79" fillId="74" borderId="45" applyNumberFormat="0" applyAlignment="0" applyProtection="0"/>
    <xf numFmtId="0" fontId="69" fillId="74" borderId="38" applyNumberFormat="0" applyAlignment="0" applyProtection="0"/>
    <xf numFmtId="0" fontId="81" fillId="0" borderId="46" applyNumberFormat="0" applyFill="0" applyAlignment="0" applyProtection="0"/>
    <xf numFmtId="0" fontId="2" fillId="77" borderId="44" applyNumberFormat="0" applyFont="0" applyAlignment="0" applyProtection="0"/>
    <xf numFmtId="0" fontId="76" fillId="61" borderId="38" applyNumberFormat="0" applyAlignment="0" applyProtection="0"/>
    <xf numFmtId="0" fontId="76" fillId="61" borderId="38" applyNumberFormat="0" applyAlignment="0" applyProtection="0"/>
    <xf numFmtId="0" fontId="76" fillId="61" borderId="38" applyNumberFormat="0" applyAlignment="0" applyProtection="0"/>
    <xf numFmtId="0" fontId="76" fillId="61" borderId="38" applyNumberFormat="0" applyAlignment="0" applyProtection="0"/>
    <xf numFmtId="0" fontId="69" fillId="74" borderId="38" applyNumberFormat="0" applyAlignment="0" applyProtection="0"/>
    <xf numFmtId="0" fontId="76" fillId="61" borderId="38" applyNumberFormat="0" applyAlignment="0" applyProtection="0"/>
    <xf numFmtId="0" fontId="81" fillId="0" borderId="46" applyNumberFormat="0" applyFill="0" applyAlignment="0" applyProtection="0"/>
    <xf numFmtId="0" fontId="79" fillId="74" borderId="45" applyNumberFormat="0" applyAlignment="0" applyProtection="0"/>
    <xf numFmtId="0" fontId="2" fillId="77" borderId="44" applyNumberFormat="0" applyFont="0" applyAlignment="0" applyProtection="0"/>
    <xf numFmtId="0" fontId="81" fillId="0" borderId="46" applyNumberFormat="0" applyFill="0" applyAlignment="0" applyProtection="0"/>
    <xf numFmtId="0" fontId="76" fillId="61" borderId="38" applyNumberFormat="0" applyAlignment="0" applyProtection="0"/>
    <xf numFmtId="0" fontId="2" fillId="77" borderId="44" applyNumberFormat="0" applyFont="0" applyAlignment="0" applyProtection="0"/>
    <xf numFmtId="0" fontId="69" fillId="74" borderId="38" applyNumberFormat="0" applyAlignment="0" applyProtection="0"/>
    <xf numFmtId="0" fontId="76" fillId="61" borderId="38" applyNumberFormat="0" applyAlignment="0" applyProtection="0"/>
    <xf numFmtId="0" fontId="69" fillId="74" borderId="38" applyNumberFormat="0" applyAlignment="0" applyProtection="0"/>
    <xf numFmtId="0" fontId="2" fillId="77" borderId="44" applyNumberFormat="0" applyFont="0" applyAlignment="0" applyProtection="0"/>
    <xf numFmtId="0" fontId="79" fillId="74" borderId="45" applyNumberFormat="0" applyAlignment="0" applyProtection="0"/>
    <xf numFmtId="0" fontId="79" fillId="74" borderId="45" applyNumberFormat="0" applyAlignment="0" applyProtection="0"/>
    <xf numFmtId="0" fontId="76" fillId="61" borderId="38" applyNumberFormat="0" applyAlignment="0" applyProtection="0"/>
    <xf numFmtId="0" fontId="2" fillId="77" borderId="44" applyNumberFormat="0" applyFont="0" applyAlignment="0" applyProtection="0"/>
    <xf numFmtId="0" fontId="76" fillId="61" borderId="38" applyNumberFormat="0" applyAlignment="0" applyProtection="0"/>
    <xf numFmtId="0" fontId="79" fillId="74" borderId="45" applyNumberFormat="0" applyAlignment="0" applyProtection="0"/>
    <xf numFmtId="0" fontId="69" fillId="74" borderId="38" applyNumberFormat="0" applyAlignment="0" applyProtection="0"/>
    <xf numFmtId="0" fontId="2" fillId="77" borderId="44" applyNumberFormat="0" applyFont="0" applyAlignment="0" applyProtection="0"/>
    <xf numFmtId="0" fontId="81" fillId="0" borderId="46" applyNumberFormat="0" applyFill="0" applyAlignment="0" applyProtection="0"/>
    <xf numFmtId="0" fontId="76" fillId="61" borderId="38" applyNumberFormat="0" applyAlignment="0" applyProtection="0"/>
    <xf numFmtId="0" fontId="76" fillId="61" borderId="38" applyNumberFormat="0" applyAlignment="0" applyProtection="0"/>
    <xf numFmtId="0" fontId="79" fillId="74" borderId="45" applyNumberFormat="0" applyAlignment="0" applyProtection="0"/>
    <xf numFmtId="0" fontId="79" fillId="74" borderId="45" applyNumberFormat="0" applyAlignment="0" applyProtection="0"/>
    <xf numFmtId="0" fontId="79" fillId="74" borderId="45" applyNumberFormat="0" applyAlignment="0" applyProtection="0"/>
    <xf numFmtId="0" fontId="81" fillId="0" borderId="46" applyNumberFormat="0" applyFill="0" applyAlignment="0" applyProtection="0"/>
    <xf numFmtId="0" fontId="79" fillId="74" borderId="45" applyNumberFormat="0" applyAlignment="0" applyProtection="0"/>
    <xf numFmtId="0" fontId="79" fillId="74" borderId="45" applyNumberFormat="0" applyAlignment="0" applyProtection="0"/>
    <xf numFmtId="0" fontId="76" fillId="61" borderId="38" applyNumberFormat="0" applyAlignment="0" applyProtection="0"/>
    <xf numFmtId="0" fontId="69" fillId="74" borderId="38" applyNumberFormat="0" applyAlignment="0" applyProtection="0"/>
    <xf numFmtId="0" fontId="79" fillId="74" borderId="45" applyNumberFormat="0" applyAlignment="0" applyProtection="0"/>
    <xf numFmtId="0" fontId="2" fillId="77" borderId="44" applyNumberFormat="0" applyFont="0" applyAlignment="0" applyProtection="0"/>
    <xf numFmtId="0" fontId="81" fillId="0" borderId="46" applyNumberFormat="0" applyFill="0" applyAlignment="0" applyProtection="0"/>
    <xf numFmtId="0" fontId="81" fillId="0" borderId="46" applyNumberFormat="0" applyFill="0" applyAlignment="0" applyProtection="0"/>
    <xf numFmtId="0" fontId="69" fillId="74" borderId="38" applyNumberFormat="0" applyAlignment="0" applyProtection="0"/>
    <xf numFmtId="0" fontId="81" fillId="0" borderId="46" applyNumberFormat="0" applyFill="0" applyAlignment="0" applyProtection="0"/>
    <xf numFmtId="0" fontId="2" fillId="77" borderId="44" applyNumberFormat="0" applyFont="0" applyAlignment="0" applyProtection="0"/>
    <xf numFmtId="0" fontId="76" fillId="61" borderId="38" applyNumberFormat="0" applyAlignment="0" applyProtection="0"/>
    <xf numFmtId="0" fontId="2" fillId="77" borderId="44" applyNumberFormat="0" applyFont="0" applyAlignment="0" applyProtection="0"/>
    <xf numFmtId="0" fontId="81" fillId="0" borderId="46" applyNumberFormat="0" applyFill="0" applyAlignment="0" applyProtection="0"/>
    <xf numFmtId="0" fontId="81" fillId="0" borderId="46" applyNumberFormat="0" applyFill="0" applyAlignment="0" applyProtection="0"/>
    <xf numFmtId="0" fontId="2" fillId="77" borderId="44" applyNumberFormat="0" applyFont="0" applyAlignment="0" applyProtection="0"/>
    <xf numFmtId="0" fontId="81" fillId="0" borderId="46" applyNumberFormat="0" applyFill="0" applyAlignment="0" applyProtection="0"/>
    <xf numFmtId="0" fontId="76" fillId="61" borderId="38" applyNumberFormat="0" applyAlignment="0" applyProtection="0"/>
    <xf numFmtId="0" fontId="76" fillId="61" borderId="38" applyNumberFormat="0" applyAlignment="0" applyProtection="0"/>
    <xf numFmtId="0" fontId="2" fillId="77" borderId="44" applyNumberFormat="0" applyFont="0" applyAlignment="0" applyProtection="0"/>
    <xf numFmtId="0" fontId="79" fillId="74" borderId="45" applyNumberFormat="0" applyAlignment="0" applyProtection="0"/>
    <xf numFmtId="0" fontId="6" fillId="0" borderId="48">
      <alignment horizontal="left" vertical="center"/>
    </xf>
    <xf numFmtId="0" fontId="81" fillId="0" borderId="46" applyNumberFormat="0" applyFill="0" applyAlignment="0" applyProtection="0"/>
    <xf numFmtId="0" fontId="69" fillId="74" borderId="38" applyNumberFormat="0" applyAlignment="0" applyProtection="0"/>
    <xf numFmtId="0" fontId="81" fillId="0" borderId="46" applyNumberFormat="0" applyFill="0" applyAlignment="0" applyProtection="0"/>
    <xf numFmtId="0" fontId="2" fillId="77" borderId="44" applyNumberFormat="0" applyFont="0" applyAlignment="0" applyProtection="0"/>
    <xf numFmtId="0" fontId="79" fillId="74" borderId="45" applyNumberFormat="0" applyAlignment="0" applyProtection="0"/>
    <xf numFmtId="0" fontId="69" fillId="74" borderId="38" applyNumberFormat="0" applyAlignment="0" applyProtection="0"/>
    <xf numFmtId="0" fontId="2" fillId="77" borderId="44" applyNumberFormat="0" applyFont="0" applyAlignment="0" applyProtection="0"/>
    <xf numFmtId="0" fontId="79" fillId="74" borderId="45" applyNumberFormat="0" applyAlignment="0" applyProtection="0"/>
    <xf numFmtId="0" fontId="76" fillId="61" borderId="38" applyNumberFormat="0" applyAlignment="0" applyProtection="0"/>
    <xf numFmtId="0" fontId="81" fillId="0" borderId="46" applyNumberFormat="0" applyFill="0" applyAlignment="0" applyProtection="0"/>
    <xf numFmtId="0" fontId="69" fillId="74" borderId="38" applyNumberFormat="0" applyAlignment="0" applyProtection="0"/>
    <xf numFmtId="0" fontId="76" fillId="61" borderId="38" applyNumberFormat="0" applyAlignment="0" applyProtection="0"/>
    <xf numFmtId="0" fontId="76" fillId="61" borderId="38" applyNumberFormat="0" applyAlignment="0" applyProtection="0"/>
    <xf numFmtId="0" fontId="2" fillId="77" borderId="44" applyNumberFormat="0" applyFont="0" applyAlignment="0" applyProtection="0"/>
    <xf numFmtId="0" fontId="76" fillId="61" borderId="38" applyNumberFormat="0" applyAlignment="0" applyProtection="0"/>
    <xf numFmtId="0" fontId="81" fillId="0" borderId="46" applyNumberFormat="0" applyFill="0" applyAlignment="0" applyProtection="0"/>
    <xf numFmtId="0" fontId="76" fillId="61" borderId="38" applyNumberFormat="0" applyAlignment="0" applyProtection="0"/>
    <xf numFmtId="0" fontId="76" fillId="61" borderId="38" applyNumberFormat="0" applyAlignment="0" applyProtection="0"/>
    <xf numFmtId="0" fontId="76" fillId="61" borderId="38" applyNumberFormat="0" applyAlignment="0" applyProtection="0"/>
    <xf numFmtId="0" fontId="79" fillId="74" borderId="45" applyNumberFormat="0" applyAlignment="0" applyProtection="0"/>
    <xf numFmtId="0" fontId="69" fillId="74" borderId="38" applyNumberFormat="0" applyAlignment="0" applyProtection="0"/>
    <xf numFmtId="0" fontId="69" fillId="74" borderId="38" applyNumberFormat="0" applyAlignment="0" applyProtection="0"/>
    <xf numFmtId="0" fontId="76" fillId="61" borderId="38" applyNumberFormat="0" applyAlignment="0" applyProtection="0"/>
    <xf numFmtId="0" fontId="2" fillId="77" borderId="44" applyNumberFormat="0" applyFont="0" applyAlignment="0" applyProtection="0"/>
    <xf numFmtId="0" fontId="79" fillId="74" borderId="45" applyNumberFormat="0" applyAlignment="0" applyProtection="0"/>
    <xf numFmtId="0" fontId="2" fillId="77" borderId="44" applyNumberFormat="0" applyFont="0" applyAlignment="0" applyProtection="0"/>
    <xf numFmtId="0" fontId="115" fillId="1" borderId="48" applyNumberFormat="0" applyFont="0" applyAlignment="0">
      <alignment horizontal="center"/>
    </xf>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2" fillId="77" borderId="44" applyNumberFormat="0" applyFont="0" applyAlignment="0" applyProtection="0"/>
    <xf numFmtId="0" fontId="69" fillId="74" borderId="38" applyNumberFormat="0" applyAlignment="0" applyProtection="0"/>
    <xf numFmtId="0" fontId="2" fillId="77" borderId="44" applyNumberFormat="0" applyFont="0" applyAlignment="0" applyProtection="0"/>
    <xf numFmtId="0" fontId="2" fillId="77" borderId="44" applyNumberFormat="0" applyFont="0" applyAlignment="0" applyProtection="0"/>
    <xf numFmtId="0" fontId="81" fillId="0" borderId="46" applyNumberFormat="0" applyFill="0" applyAlignment="0" applyProtection="0"/>
    <xf numFmtId="0" fontId="2" fillId="77" borderId="44" applyNumberFormat="0" applyFont="0" applyAlignment="0" applyProtection="0"/>
    <xf numFmtId="0" fontId="81" fillId="0" borderId="46" applyNumberFormat="0" applyFill="0" applyAlignment="0" applyProtection="0"/>
    <xf numFmtId="0" fontId="79" fillId="74" borderId="45" applyNumberFormat="0" applyAlignment="0" applyProtection="0"/>
    <xf numFmtId="0" fontId="2" fillId="77" borderId="44" applyNumberFormat="0" applyFont="0" applyAlignment="0" applyProtection="0"/>
    <xf numFmtId="0" fontId="69" fillId="74" borderId="38" applyNumberFormat="0" applyAlignment="0" applyProtection="0"/>
    <xf numFmtId="0" fontId="2" fillId="77" borderId="44" applyNumberFormat="0" applyFont="0" applyAlignment="0" applyProtection="0"/>
    <xf numFmtId="0" fontId="69" fillId="74" borderId="38" applyNumberFormat="0" applyAlignment="0" applyProtection="0"/>
    <xf numFmtId="0" fontId="79" fillId="74" borderId="45" applyNumberFormat="0" applyAlignment="0" applyProtection="0"/>
    <xf numFmtId="0" fontId="2" fillId="77" borderId="44" applyNumberFormat="0" applyFont="0" applyAlignment="0" applyProtection="0"/>
    <xf numFmtId="0" fontId="79" fillId="74" borderId="45" applyNumberFormat="0" applyAlignment="0" applyProtection="0"/>
    <xf numFmtId="0" fontId="81" fillId="0" borderId="46" applyNumberFormat="0" applyFill="0" applyAlignment="0" applyProtection="0"/>
    <xf numFmtId="0" fontId="69" fillId="74" borderId="38" applyNumberFormat="0" applyAlignment="0" applyProtection="0"/>
    <xf numFmtId="0" fontId="81" fillId="0" borderId="46" applyNumberFormat="0" applyFill="0" applyAlignment="0" applyProtection="0"/>
    <xf numFmtId="0" fontId="69" fillId="74" borderId="38" applyNumberFormat="0" applyAlignment="0" applyProtection="0"/>
    <xf numFmtId="0" fontId="2" fillId="77" borderId="44" applyNumberFormat="0" applyFont="0" applyAlignment="0" applyProtection="0"/>
    <xf numFmtId="0" fontId="81" fillId="0" borderId="46" applyNumberFormat="0" applyFill="0" applyAlignment="0" applyProtection="0"/>
    <xf numFmtId="0" fontId="2" fillId="77" borderId="44" applyNumberFormat="0" applyFont="0" applyAlignment="0" applyProtection="0"/>
    <xf numFmtId="0" fontId="81" fillId="0" borderId="46" applyNumberFormat="0" applyFill="0" applyAlignment="0" applyProtection="0"/>
    <xf numFmtId="0" fontId="76" fillId="61" borderId="38" applyNumberFormat="0" applyAlignment="0" applyProtection="0"/>
    <xf numFmtId="0" fontId="69" fillId="74" borderId="38" applyNumberFormat="0" applyAlignment="0" applyProtection="0"/>
    <xf numFmtId="0" fontId="69" fillId="74" borderId="38" applyNumberFormat="0" applyAlignment="0" applyProtection="0"/>
    <xf numFmtId="0" fontId="69" fillId="74" borderId="38" applyNumberFormat="0" applyAlignment="0" applyProtection="0"/>
    <xf numFmtId="0" fontId="76" fillId="61" borderId="38" applyNumberFormat="0" applyAlignment="0" applyProtection="0"/>
    <xf numFmtId="0" fontId="79" fillId="74" borderId="45" applyNumberFormat="0" applyAlignment="0" applyProtection="0"/>
    <xf numFmtId="0" fontId="69" fillId="74" borderId="38" applyNumberFormat="0" applyAlignment="0" applyProtection="0"/>
    <xf numFmtId="0" fontId="76" fillId="61" borderId="38" applyNumberFormat="0" applyAlignment="0" applyProtection="0"/>
    <xf numFmtId="0" fontId="2" fillId="77" borderId="44" applyNumberFormat="0" applyFont="0" applyAlignment="0" applyProtection="0"/>
    <xf numFmtId="0" fontId="76" fillId="61" borderId="38" applyNumberFormat="0" applyAlignment="0" applyProtection="0"/>
    <xf numFmtId="0" fontId="69" fillId="74" borderId="38" applyNumberFormat="0" applyAlignment="0" applyProtection="0"/>
    <xf numFmtId="0" fontId="79" fillId="74" borderId="45" applyNumberFormat="0" applyAlignment="0" applyProtection="0"/>
    <xf numFmtId="0" fontId="69" fillId="74" borderId="38" applyNumberFormat="0" applyAlignment="0" applyProtection="0"/>
    <xf numFmtId="0" fontId="2" fillId="77" borderId="44" applyNumberFormat="0" applyFont="0" applyAlignment="0" applyProtection="0"/>
    <xf numFmtId="0" fontId="79" fillId="74" borderId="45" applyNumberFormat="0" applyAlignment="0" applyProtection="0"/>
    <xf numFmtId="0" fontId="81" fillId="0" borderId="46" applyNumberFormat="0" applyFill="0" applyAlignment="0" applyProtection="0"/>
    <xf numFmtId="0" fontId="69" fillId="74" borderId="38" applyNumberFormat="0" applyAlignment="0" applyProtection="0"/>
    <xf numFmtId="0" fontId="81" fillId="0" borderId="46" applyNumberFormat="0" applyFill="0" applyAlignment="0" applyProtection="0"/>
    <xf numFmtId="0" fontId="79" fillId="74" borderId="45" applyNumberFormat="0" applyAlignment="0" applyProtection="0"/>
    <xf numFmtId="0" fontId="2" fillId="77" borderId="44" applyNumberFormat="0" applyFont="0" applyAlignment="0" applyProtection="0"/>
    <xf numFmtId="0" fontId="81" fillId="0" borderId="46" applyNumberFormat="0" applyFill="0" applyAlignment="0" applyProtection="0"/>
    <xf numFmtId="0" fontId="2" fillId="77" borderId="44" applyNumberFormat="0" applyFont="0" applyAlignment="0" applyProtection="0"/>
    <xf numFmtId="0" fontId="79" fillId="74" borderId="45" applyNumberFormat="0" applyAlignment="0" applyProtection="0"/>
    <xf numFmtId="0" fontId="76" fillId="61" borderId="38" applyNumberFormat="0" applyAlignment="0" applyProtection="0"/>
    <xf numFmtId="0" fontId="81" fillId="0" borderId="46" applyNumberFormat="0" applyFill="0" applyAlignment="0" applyProtection="0"/>
    <xf numFmtId="0" fontId="81" fillId="0" borderId="46" applyNumberFormat="0" applyFill="0" applyAlignment="0" applyProtection="0"/>
    <xf numFmtId="0" fontId="2" fillId="77" borderId="44" applyNumberFormat="0" applyFont="0" applyAlignment="0" applyProtection="0"/>
    <xf numFmtId="0" fontId="76" fillId="61" borderId="38" applyNumberFormat="0" applyAlignment="0" applyProtection="0"/>
    <xf numFmtId="0" fontId="79" fillId="74" borderId="45" applyNumberFormat="0" applyAlignment="0" applyProtection="0"/>
    <xf numFmtId="0" fontId="76" fillId="61" borderId="38" applyNumberFormat="0" applyAlignment="0" applyProtection="0"/>
    <xf numFmtId="0" fontId="76" fillId="61" borderId="38" applyNumberFormat="0" applyAlignment="0" applyProtection="0"/>
    <xf numFmtId="0" fontId="79" fillId="74" borderId="45" applyNumberFormat="0" applyAlignment="0" applyProtection="0"/>
    <xf numFmtId="0" fontId="2" fillId="77" borderId="44" applyNumberFormat="0" applyFont="0" applyAlignment="0" applyProtection="0"/>
    <xf numFmtId="0" fontId="2" fillId="77" borderId="44" applyNumberFormat="0" applyFont="0" applyAlignment="0" applyProtection="0"/>
    <xf numFmtId="0" fontId="76" fillId="61" borderId="38" applyNumberFormat="0" applyAlignment="0" applyProtection="0"/>
    <xf numFmtId="0" fontId="2" fillId="77" borderId="44" applyNumberFormat="0" applyFont="0" applyAlignment="0" applyProtection="0"/>
    <xf numFmtId="0" fontId="69" fillId="74" borderId="38" applyNumberFormat="0" applyAlignment="0" applyProtection="0"/>
    <xf numFmtId="0" fontId="6" fillId="0" borderId="48">
      <alignment horizontal="left" vertical="center"/>
    </xf>
    <xf numFmtId="0" fontId="79" fillId="74" borderId="45" applyNumberFormat="0" applyAlignment="0" applyProtection="0"/>
    <xf numFmtId="0" fontId="76" fillId="61" borderId="38" applyNumberFormat="0" applyAlignment="0" applyProtection="0"/>
    <xf numFmtId="0" fontId="81" fillId="0" borderId="46" applyNumberFormat="0" applyFill="0" applyAlignment="0" applyProtection="0"/>
    <xf numFmtId="0" fontId="2" fillId="77" borderId="44" applyNumberFormat="0" applyFont="0" applyAlignment="0" applyProtection="0"/>
    <xf numFmtId="0" fontId="69" fillId="74" borderId="38" applyNumberFormat="0" applyAlignment="0" applyProtection="0"/>
    <xf numFmtId="0" fontId="79" fillId="74" borderId="45" applyNumberFormat="0" applyAlignment="0" applyProtection="0"/>
    <xf numFmtId="0" fontId="79" fillId="74" borderId="45" applyNumberFormat="0" applyAlignment="0" applyProtection="0"/>
    <xf numFmtId="0" fontId="6" fillId="0" borderId="48">
      <alignment horizontal="left" vertical="center"/>
    </xf>
    <xf numFmtId="0" fontId="79" fillId="74" borderId="45" applyNumberFormat="0" applyAlignment="0" applyProtection="0"/>
    <xf numFmtId="0" fontId="76" fillId="61" borderId="38" applyNumberFormat="0" applyAlignment="0" applyProtection="0"/>
    <xf numFmtId="0" fontId="81" fillId="0" borderId="46" applyNumberFormat="0" applyFill="0" applyAlignment="0" applyProtection="0"/>
    <xf numFmtId="0" fontId="69" fillId="74" borderId="38" applyNumberFormat="0" applyAlignment="0" applyProtection="0"/>
    <xf numFmtId="0" fontId="69" fillId="74" borderId="38" applyNumberFormat="0" applyAlignment="0" applyProtection="0"/>
    <xf numFmtId="0" fontId="2" fillId="77" borderId="44" applyNumberFormat="0" applyFont="0" applyAlignment="0" applyProtection="0"/>
    <xf numFmtId="0" fontId="81" fillId="0" borderId="46" applyNumberFormat="0" applyFill="0" applyAlignment="0" applyProtection="0"/>
    <xf numFmtId="0" fontId="2" fillId="77" borderId="44" applyNumberFormat="0" applyFont="0" applyAlignment="0" applyProtection="0"/>
    <xf numFmtId="0" fontId="79" fillId="74" borderId="45" applyNumberFormat="0" applyAlignment="0" applyProtection="0"/>
    <xf numFmtId="0" fontId="81" fillId="0" borderId="46" applyNumberFormat="0" applyFill="0" applyAlignment="0" applyProtection="0"/>
    <xf numFmtId="0" fontId="76" fillId="61" borderId="38" applyNumberFormat="0" applyAlignment="0" applyProtection="0"/>
    <xf numFmtId="0" fontId="2" fillId="77" borderId="44" applyNumberFormat="0" applyFont="0" applyAlignment="0" applyProtection="0"/>
    <xf numFmtId="0" fontId="2" fillId="77" borderId="44" applyNumberFormat="0" applyFont="0" applyAlignment="0" applyProtection="0"/>
    <xf numFmtId="0" fontId="2" fillId="77" borderId="44" applyNumberFormat="0" applyFont="0" applyAlignment="0" applyProtection="0"/>
    <xf numFmtId="0" fontId="81" fillId="0" borderId="46" applyNumberFormat="0" applyFill="0" applyAlignment="0" applyProtection="0"/>
    <xf numFmtId="0" fontId="76" fillId="61" borderId="38" applyNumberFormat="0" applyAlignment="0" applyProtection="0"/>
    <xf numFmtId="0" fontId="81" fillId="0" borderId="46" applyNumberFormat="0" applyFill="0" applyAlignment="0" applyProtection="0"/>
    <xf numFmtId="0" fontId="81" fillId="0" borderId="46" applyNumberFormat="0" applyFill="0" applyAlignment="0" applyProtection="0"/>
    <xf numFmtId="0" fontId="69" fillId="74" borderId="38" applyNumberFormat="0" applyAlignment="0" applyProtection="0"/>
    <xf numFmtId="0" fontId="69" fillId="74" borderId="38" applyNumberFormat="0" applyAlignment="0" applyProtection="0"/>
    <xf numFmtId="0" fontId="2" fillId="77" borderId="44" applyNumberFormat="0" applyFont="0" applyAlignment="0" applyProtection="0"/>
    <xf numFmtId="0" fontId="69" fillId="74" borderId="38" applyNumberFormat="0" applyAlignment="0" applyProtection="0"/>
    <xf numFmtId="0" fontId="2" fillId="77" borderId="44" applyNumberFormat="0" applyFont="0" applyAlignment="0" applyProtection="0"/>
    <xf numFmtId="0" fontId="79" fillId="74" borderId="45" applyNumberFormat="0" applyAlignment="0" applyProtection="0"/>
    <xf numFmtId="0" fontId="76" fillId="61" borderId="38" applyNumberFormat="0" applyAlignment="0" applyProtection="0"/>
    <xf numFmtId="0" fontId="2" fillId="77" borderId="44" applyNumberFormat="0" applyFont="0" applyAlignment="0" applyProtection="0"/>
    <xf numFmtId="0" fontId="76" fillId="61" borderId="38" applyNumberFormat="0" applyAlignment="0" applyProtection="0"/>
    <xf numFmtId="0" fontId="79" fillId="74" borderId="45" applyNumberFormat="0" applyAlignment="0" applyProtection="0"/>
    <xf numFmtId="0" fontId="79" fillId="74" borderId="45" applyNumberFormat="0" applyAlignment="0" applyProtection="0"/>
    <xf numFmtId="0" fontId="76" fillId="61" borderId="38" applyNumberFormat="0" applyAlignment="0" applyProtection="0"/>
    <xf numFmtId="0" fontId="76" fillId="61" borderId="38" applyNumberFormat="0" applyAlignment="0" applyProtection="0"/>
    <xf numFmtId="0" fontId="76" fillId="61" borderId="38" applyNumberFormat="0" applyAlignment="0" applyProtection="0"/>
    <xf numFmtId="0" fontId="2" fillId="77" borderId="44" applyNumberFormat="0" applyFont="0" applyAlignment="0" applyProtection="0"/>
    <xf numFmtId="0" fontId="81" fillId="0" borderId="46" applyNumberFormat="0" applyFill="0" applyAlignment="0" applyProtection="0"/>
    <xf numFmtId="0" fontId="79" fillId="74" borderId="45" applyNumberFormat="0" applyAlignment="0" applyProtection="0"/>
    <xf numFmtId="0" fontId="81" fillId="0" borderId="46" applyNumberFormat="0" applyFill="0" applyAlignment="0" applyProtection="0"/>
    <xf numFmtId="0" fontId="2" fillId="77" borderId="44" applyNumberFormat="0" applyFont="0" applyAlignment="0" applyProtection="0"/>
    <xf numFmtId="0" fontId="76" fillId="61" borderId="38" applyNumberFormat="0" applyAlignment="0" applyProtection="0"/>
    <xf numFmtId="0" fontId="76" fillId="61" borderId="38" applyNumberFormat="0" applyAlignment="0" applyProtection="0"/>
    <xf numFmtId="0" fontId="2" fillId="77" borderId="44" applyNumberFormat="0" applyFont="0" applyAlignment="0" applyProtection="0"/>
    <xf numFmtId="0" fontId="76" fillId="61" borderId="38" applyNumberFormat="0" applyAlignment="0" applyProtection="0"/>
    <xf numFmtId="0" fontId="76" fillId="61" borderId="38" applyNumberFormat="0" applyAlignment="0" applyProtection="0"/>
    <xf numFmtId="0" fontId="69" fillId="74" borderId="38" applyNumberFormat="0" applyAlignment="0" applyProtection="0"/>
    <xf numFmtId="0" fontId="69" fillId="74" borderId="38" applyNumberFormat="0" applyAlignment="0" applyProtection="0"/>
    <xf numFmtId="0" fontId="69" fillId="74" borderId="38" applyNumberFormat="0" applyAlignment="0" applyProtection="0"/>
    <xf numFmtId="0" fontId="2" fillId="77" borderId="44" applyNumberFormat="0" applyFont="0" applyAlignment="0" applyProtection="0"/>
    <xf numFmtId="0" fontId="81" fillId="0" borderId="46" applyNumberFormat="0" applyFill="0" applyAlignment="0" applyProtection="0"/>
    <xf numFmtId="0" fontId="2" fillId="77" borderId="44" applyNumberFormat="0" applyFont="0" applyAlignment="0" applyProtection="0"/>
    <xf numFmtId="0" fontId="76" fillId="61" borderId="38" applyNumberFormat="0" applyAlignment="0" applyProtection="0"/>
    <xf numFmtId="0" fontId="2" fillId="77" borderId="44" applyNumberFormat="0" applyFont="0" applyAlignment="0" applyProtection="0"/>
    <xf numFmtId="0" fontId="69" fillId="74" borderId="38" applyNumberFormat="0" applyAlignment="0" applyProtection="0"/>
    <xf numFmtId="0" fontId="69" fillId="74" borderId="38" applyNumberFormat="0" applyAlignment="0" applyProtection="0"/>
    <xf numFmtId="0" fontId="115" fillId="1" borderId="48" applyNumberFormat="0" applyFont="0" applyAlignment="0">
      <alignment horizontal="center"/>
    </xf>
    <xf numFmtId="0" fontId="76" fillId="61" borderId="38" applyNumberFormat="0" applyAlignment="0" applyProtection="0"/>
    <xf numFmtId="0" fontId="115" fillId="1" borderId="48" applyNumberFormat="0" applyFont="0" applyAlignment="0">
      <alignment horizontal="center"/>
    </xf>
    <xf numFmtId="0" fontId="69" fillId="74" borderId="38" applyNumberFormat="0" applyAlignment="0" applyProtection="0"/>
    <xf numFmtId="0" fontId="69" fillId="74" borderId="38" applyNumberFormat="0" applyAlignment="0" applyProtection="0"/>
    <xf numFmtId="0" fontId="2" fillId="77" borderId="44" applyNumberFormat="0" applyFont="0" applyAlignment="0" applyProtection="0"/>
    <xf numFmtId="0" fontId="79" fillId="74" borderId="45" applyNumberFormat="0" applyAlignment="0" applyProtection="0"/>
    <xf numFmtId="0" fontId="76" fillId="61" borderId="38" applyNumberFormat="0" applyAlignment="0" applyProtection="0"/>
    <xf numFmtId="0" fontId="69" fillId="74" borderId="38" applyNumberFormat="0" applyAlignment="0" applyProtection="0"/>
    <xf numFmtId="0" fontId="69" fillId="74" borderId="38" applyNumberFormat="0" applyAlignment="0" applyProtection="0"/>
    <xf numFmtId="0" fontId="76" fillId="61" borderId="38" applyNumberFormat="0" applyAlignment="0" applyProtection="0"/>
    <xf numFmtId="0" fontId="69" fillId="74" borderId="38" applyNumberFormat="0" applyAlignment="0" applyProtection="0"/>
    <xf numFmtId="0" fontId="81" fillId="0" borderId="46" applyNumberFormat="0" applyFill="0" applyAlignment="0" applyProtection="0"/>
    <xf numFmtId="0" fontId="69" fillId="74" borderId="38" applyNumberFormat="0" applyAlignment="0" applyProtection="0"/>
    <xf numFmtId="0" fontId="76" fillId="61" borderId="38" applyNumberFormat="0" applyAlignment="0" applyProtection="0"/>
    <xf numFmtId="0" fontId="69" fillId="74" borderId="38" applyNumberFormat="0" applyAlignment="0" applyProtection="0"/>
    <xf numFmtId="0" fontId="81" fillId="0" borderId="46" applyNumberFormat="0" applyFill="0" applyAlignment="0" applyProtection="0"/>
    <xf numFmtId="0" fontId="69" fillId="74" borderId="38" applyNumberFormat="0" applyAlignment="0" applyProtection="0"/>
    <xf numFmtId="0" fontId="76" fillId="61" borderId="38" applyNumberFormat="0" applyAlignment="0" applyProtection="0"/>
    <xf numFmtId="0" fontId="76" fillId="61" borderId="38" applyNumberFormat="0" applyAlignment="0" applyProtection="0"/>
    <xf numFmtId="0" fontId="2" fillId="77" borderId="44" applyNumberFormat="0" applyFont="0" applyAlignment="0" applyProtection="0"/>
    <xf numFmtId="0" fontId="79" fillId="74" borderId="45" applyNumberFormat="0" applyAlignment="0" applyProtection="0"/>
    <xf numFmtId="0" fontId="79" fillId="74" borderId="45" applyNumberFormat="0" applyAlignment="0" applyProtection="0"/>
    <xf numFmtId="0" fontId="79" fillId="74" borderId="45" applyNumberFormat="0" applyAlignment="0" applyProtection="0"/>
    <xf numFmtId="0" fontId="81" fillId="0" borderId="46" applyNumberFormat="0" applyFill="0" applyAlignment="0" applyProtection="0"/>
    <xf numFmtId="0" fontId="81" fillId="0" borderId="46" applyNumberFormat="0" applyFill="0" applyAlignment="0" applyProtection="0"/>
    <xf numFmtId="0" fontId="81" fillId="0" borderId="46" applyNumberFormat="0" applyFill="0" applyAlignment="0" applyProtection="0"/>
    <xf numFmtId="0" fontId="2" fillId="77" borderId="44" applyNumberFormat="0" applyFont="0" applyAlignment="0" applyProtection="0"/>
    <xf numFmtId="0" fontId="76" fillId="61" borderId="38" applyNumberFormat="0" applyAlignment="0" applyProtection="0"/>
    <xf numFmtId="9" fontId="2" fillId="0" borderId="0" applyFont="0" applyFill="0" applyBorder="0" applyAlignment="0" applyProtection="0"/>
    <xf numFmtId="0" fontId="2" fillId="77" borderId="44" applyNumberFormat="0" applyFont="0" applyAlignment="0" applyProtection="0"/>
    <xf numFmtId="0" fontId="76" fillId="61" borderId="38" applyNumberFormat="0" applyAlignment="0" applyProtection="0"/>
    <xf numFmtId="0" fontId="69" fillId="74" borderId="38" applyNumberFormat="0" applyAlignment="0" applyProtection="0"/>
    <xf numFmtId="0" fontId="2" fillId="77" borderId="44" applyNumberFormat="0" applyFont="0" applyAlignment="0" applyProtection="0"/>
    <xf numFmtId="0" fontId="79" fillId="74" borderId="45" applyNumberFormat="0" applyAlignment="0" applyProtection="0"/>
    <xf numFmtId="0" fontId="2" fillId="77" borderId="44" applyNumberFormat="0" applyFont="0" applyAlignment="0" applyProtection="0"/>
    <xf numFmtId="0" fontId="2" fillId="77" borderId="44" applyNumberFormat="0" applyFont="0" applyAlignment="0" applyProtection="0"/>
    <xf numFmtId="167" fontId="2" fillId="0" borderId="0" applyFont="0" applyFill="0" applyBorder="0" applyAlignment="0" applyProtection="0"/>
    <xf numFmtId="0" fontId="79" fillId="74" borderId="45" applyNumberFormat="0" applyAlignment="0" applyProtection="0"/>
    <xf numFmtId="0" fontId="2" fillId="0" borderId="0"/>
    <xf numFmtId="0" fontId="76" fillId="61" borderId="38" applyNumberFormat="0" applyAlignment="0" applyProtection="0"/>
    <xf numFmtId="0" fontId="69" fillId="74" borderId="38" applyNumberFormat="0" applyAlignment="0" applyProtection="0"/>
    <xf numFmtId="0" fontId="76" fillId="61" borderId="38" applyNumberFormat="0" applyAlignment="0" applyProtection="0"/>
    <xf numFmtId="0" fontId="79" fillId="74" borderId="45" applyNumberFormat="0" applyAlignment="0" applyProtection="0"/>
    <xf numFmtId="0" fontId="69" fillId="74" borderId="38" applyNumberFormat="0" applyAlignment="0" applyProtection="0"/>
    <xf numFmtId="0" fontId="2" fillId="77" borderId="44" applyNumberFormat="0" applyFont="0" applyAlignment="0" applyProtection="0"/>
    <xf numFmtId="0" fontId="2" fillId="77" borderId="44" applyNumberFormat="0" applyFont="0" applyAlignment="0" applyProtection="0"/>
    <xf numFmtId="0" fontId="79" fillId="74" borderId="45" applyNumberFormat="0" applyAlignment="0" applyProtection="0"/>
    <xf numFmtId="0" fontId="79" fillId="74" borderId="45" applyNumberFormat="0" applyAlignment="0" applyProtection="0"/>
    <xf numFmtId="0" fontId="69" fillId="74" borderId="38" applyNumberFormat="0" applyAlignment="0" applyProtection="0"/>
    <xf numFmtId="0" fontId="79" fillId="74" borderId="45" applyNumberFormat="0" applyAlignment="0" applyProtection="0"/>
    <xf numFmtId="0" fontId="69" fillId="74" borderId="38" applyNumberFormat="0" applyAlignment="0" applyProtection="0"/>
    <xf numFmtId="0" fontId="69" fillId="74" borderId="38" applyNumberFormat="0" applyAlignment="0" applyProtection="0"/>
    <xf numFmtId="0" fontId="81" fillId="0" borderId="46" applyNumberFormat="0" applyFill="0" applyAlignment="0" applyProtection="0"/>
    <xf numFmtId="0" fontId="81" fillId="0" borderId="46" applyNumberFormat="0" applyFill="0" applyAlignment="0" applyProtection="0"/>
    <xf numFmtId="0" fontId="6" fillId="0" borderId="48">
      <alignment horizontal="left" vertical="center"/>
    </xf>
    <xf numFmtId="0" fontId="2" fillId="77" borderId="44" applyNumberFormat="0" applyFont="0" applyAlignment="0" applyProtection="0"/>
    <xf numFmtId="0" fontId="69" fillId="74" borderId="38" applyNumberFormat="0" applyAlignment="0" applyProtection="0"/>
    <xf numFmtId="0" fontId="76" fillId="61" borderId="38" applyNumberFormat="0" applyAlignment="0" applyProtection="0"/>
    <xf numFmtId="0" fontId="6" fillId="0" borderId="48">
      <alignment horizontal="left" vertical="center"/>
    </xf>
    <xf numFmtId="0" fontId="81" fillId="0" borderId="46" applyNumberFormat="0" applyFill="0" applyAlignment="0" applyProtection="0"/>
    <xf numFmtId="0" fontId="81" fillId="0" borderId="46" applyNumberFormat="0" applyFill="0" applyAlignment="0" applyProtection="0"/>
    <xf numFmtId="10" fontId="102" fillId="80" borderId="47" applyNumberFormat="0" applyBorder="0" applyAlignment="0" applyProtection="0"/>
    <xf numFmtId="10" fontId="102" fillId="80" borderId="47" applyNumberFormat="0" applyBorder="0" applyAlignment="0" applyProtection="0"/>
    <xf numFmtId="10" fontId="102" fillId="80" borderId="47" applyNumberFormat="0" applyBorder="0" applyAlignment="0" applyProtection="0"/>
    <xf numFmtId="0" fontId="26" fillId="0" borderId="0"/>
    <xf numFmtId="166" fontId="26" fillId="0" borderId="0" applyFont="0" applyFill="0" applyBorder="0" applyAlignment="0" applyProtection="0"/>
    <xf numFmtId="0" fontId="26" fillId="0" borderId="0"/>
    <xf numFmtId="9" fontId="26" fillId="0" borderId="0" applyFont="0" applyFill="0" applyBorder="0" applyAlignment="0" applyProtection="0"/>
    <xf numFmtId="0" fontId="49" fillId="87" borderId="52">
      <alignment vertical="top" wrapText="1"/>
    </xf>
    <xf numFmtId="0" fontId="126" fillId="0" borderId="0"/>
    <xf numFmtId="0" fontId="127" fillId="0" borderId="0" applyNumberFormat="0" applyFill="0" applyBorder="0" applyAlignment="0" applyProtection="0"/>
    <xf numFmtId="166"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6" fillId="0" borderId="0"/>
    <xf numFmtId="166" fontId="26" fillId="0" borderId="0" applyFont="0" applyFill="0" applyBorder="0" applyAlignment="0" applyProtection="0"/>
    <xf numFmtId="0" fontId="2" fillId="0" borderId="0"/>
    <xf numFmtId="0" fontId="129" fillId="0" borderId="14" applyNumberFormat="0" applyFill="0" applyAlignment="0" applyProtection="0"/>
    <xf numFmtId="0" fontId="130" fillId="0" borderId="15" applyNumberFormat="0" applyFill="0" applyAlignment="0" applyProtection="0"/>
    <xf numFmtId="0" fontId="131" fillId="0" borderId="16" applyNumberFormat="0" applyFill="0" applyAlignment="0" applyProtection="0"/>
    <xf numFmtId="0" fontId="131" fillId="0" borderId="0" applyNumberFormat="0" applyFill="0" applyBorder="0" applyAlignment="0" applyProtection="0"/>
    <xf numFmtId="0" fontId="132" fillId="12" borderId="0" applyNumberFormat="0" applyBorder="0" applyAlignment="0" applyProtection="0"/>
    <xf numFmtId="0" fontId="133" fillId="13" borderId="0" applyNumberFormat="0" applyBorder="0" applyAlignment="0" applyProtection="0"/>
    <xf numFmtId="0" fontId="134" fillId="14" borderId="0" applyNumberFormat="0" applyBorder="0" applyAlignment="0" applyProtection="0"/>
    <xf numFmtId="0" fontId="135" fillId="15" borderId="17" applyNumberFormat="0" applyAlignment="0" applyProtection="0"/>
    <xf numFmtId="0" fontId="136" fillId="16" borderId="18" applyNumberFormat="0" applyAlignment="0" applyProtection="0"/>
    <xf numFmtId="0" fontId="137" fillId="16" borderId="17" applyNumberFormat="0" applyAlignment="0" applyProtection="0"/>
    <xf numFmtId="0" fontId="138" fillId="0" borderId="19" applyNumberFormat="0" applyFill="0" applyAlignment="0" applyProtection="0"/>
    <xf numFmtId="0" fontId="139" fillId="17" borderId="20" applyNumberFormat="0" applyAlignment="0" applyProtection="0"/>
    <xf numFmtId="0" fontId="140" fillId="0" borderId="0" applyNumberFormat="0" applyFill="0" applyBorder="0" applyAlignment="0" applyProtection="0"/>
    <xf numFmtId="0" fontId="1" fillId="18" borderId="21" applyNumberFormat="0" applyFont="0" applyAlignment="0" applyProtection="0"/>
    <xf numFmtId="0" fontId="141" fillId="0" borderId="0" applyNumberFormat="0" applyFill="0" applyBorder="0" applyAlignment="0" applyProtection="0"/>
    <xf numFmtId="0" fontId="142" fillId="0" borderId="22" applyNumberFormat="0" applyFill="0" applyAlignment="0" applyProtection="0"/>
    <xf numFmtId="0" fontId="12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21" fillId="22" borderId="0" applyNumberFormat="0" applyBorder="0" applyAlignment="0" applyProtection="0"/>
    <xf numFmtId="0" fontId="12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21" fillId="26" borderId="0" applyNumberFormat="0" applyBorder="0" applyAlignment="0" applyProtection="0"/>
    <xf numFmtId="0" fontId="12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21" fillId="30" borderId="0" applyNumberFormat="0" applyBorder="0" applyAlignment="0" applyProtection="0"/>
    <xf numFmtId="0" fontId="12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21" fillId="34" borderId="0" applyNumberFormat="0" applyBorder="0" applyAlignment="0" applyProtection="0"/>
    <xf numFmtId="0" fontId="12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21" fillId="38" borderId="0" applyNumberFormat="0" applyBorder="0" applyAlignment="0" applyProtection="0"/>
    <xf numFmtId="0" fontId="12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21" fillId="42" borderId="0" applyNumberFormat="0" applyBorder="0" applyAlignment="0" applyProtection="0"/>
    <xf numFmtId="0" fontId="2" fillId="0" borderId="0"/>
    <xf numFmtId="0" fontId="135" fillId="15" borderId="17" applyNumberFormat="0" applyAlignment="0" applyProtection="0"/>
    <xf numFmtId="0" fontId="135" fillId="15" borderId="17" applyNumberFormat="0" applyAlignment="0" applyProtection="0"/>
    <xf numFmtId="0" fontId="135" fillId="15" borderId="17" applyNumberFormat="0" applyAlignment="0" applyProtection="0"/>
    <xf numFmtId="0" fontId="2" fillId="0" borderId="0"/>
    <xf numFmtId="0" fontId="2" fillId="0" borderId="0"/>
  </cellStyleXfs>
  <cellXfs count="306">
    <xf numFmtId="0" fontId="0" fillId="0" borderId="0" xfId="0"/>
    <xf numFmtId="0" fontId="11" fillId="0" borderId="0" xfId="0" applyFont="1" applyAlignment="1">
      <alignment vertical="top"/>
    </xf>
    <xf numFmtId="0" fontId="11" fillId="0" borderId="0" xfId="0" applyFont="1" applyAlignment="1">
      <alignment horizontal="left" vertical="top"/>
    </xf>
    <xf numFmtId="170" fontId="11" fillId="0" borderId="0" xfId="6" applyNumberFormat="1" applyFont="1" applyAlignment="1">
      <alignment vertical="top"/>
    </xf>
    <xf numFmtId="0" fontId="11" fillId="0" borderId="0" xfId="0" applyFont="1" applyAlignment="1">
      <alignment horizontal="center" vertical="top"/>
    </xf>
    <xf numFmtId="166" fontId="15" fillId="0" borderId="2" xfId="6" applyFont="1" applyFill="1" applyBorder="1" applyAlignment="1">
      <alignment horizontal="center"/>
    </xf>
    <xf numFmtId="0" fontId="19" fillId="0" borderId="0" xfId="0" applyFont="1" applyAlignment="1">
      <alignment horizontal="left"/>
    </xf>
    <xf numFmtId="0" fontId="0" fillId="0" borderId="0" xfId="0" applyAlignment="1">
      <alignment horizontal="left"/>
    </xf>
    <xf numFmtId="0" fontId="20" fillId="0" borderId="0" xfId="0" applyFont="1" applyAlignment="1">
      <alignment horizontal="left"/>
    </xf>
    <xf numFmtId="0" fontId="21" fillId="0" borderId="0" xfId="0" applyFont="1" applyAlignment="1">
      <alignment horizontal="left"/>
    </xf>
    <xf numFmtId="0" fontId="18" fillId="3" borderId="3" xfId="0" applyFont="1" applyFill="1" applyBorder="1" applyAlignment="1">
      <alignment horizontal="left"/>
    </xf>
    <xf numFmtId="0" fontId="18" fillId="3" borderId="4" xfId="0" applyFont="1" applyFill="1" applyBorder="1" applyAlignment="1">
      <alignment horizontal="left"/>
    </xf>
    <xf numFmtId="0" fontId="22" fillId="4" borderId="5" xfId="0" applyFont="1" applyFill="1" applyBorder="1" applyAlignment="1">
      <alignment horizontal="left"/>
    </xf>
    <xf numFmtId="0" fontId="22" fillId="4" borderId="6" xfId="0" applyFont="1" applyFill="1" applyBorder="1" applyAlignment="1">
      <alignment horizontal="left"/>
    </xf>
    <xf numFmtId="0" fontId="22" fillId="5" borderId="5" xfId="0" applyFont="1" applyFill="1" applyBorder="1" applyAlignment="1">
      <alignment horizontal="left"/>
    </xf>
    <xf numFmtId="0" fontId="22" fillId="5" borderId="6" xfId="0" applyFont="1" applyFill="1" applyBorder="1" applyAlignment="1">
      <alignment horizontal="left"/>
    </xf>
    <xf numFmtId="0" fontId="23" fillId="0" borderId="0" xfId="10" applyAlignment="1" applyProtection="1">
      <alignment horizontal="left"/>
    </xf>
    <xf numFmtId="0" fontId="22" fillId="4" borderId="8" xfId="0" applyFont="1" applyFill="1" applyBorder="1" applyAlignment="1">
      <alignment horizontal="left"/>
    </xf>
    <xf numFmtId="0" fontId="22" fillId="5" borderId="8" xfId="0" applyFont="1" applyFill="1" applyBorder="1" applyAlignment="1">
      <alignment horizontal="left"/>
    </xf>
    <xf numFmtId="0" fontId="0" fillId="4" borderId="8" xfId="0" applyFill="1" applyBorder="1" applyAlignment="1">
      <alignment horizontal="left"/>
    </xf>
    <xf numFmtId="0" fontId="0" fillId="5" borderId="8" xfId="0" applyFill="1" applyBorder="1" applyAlignment="1">
      <alignment horizontal="left"/>
    </xf>
    <xf numFmtId="0" fontId="24" fillId="5" borderId="5" xfId="0" applyFont="1" applyFill="1" applyBorder="1" applyAlignment="1">
      <alignment horizontal="left"/>
    </xf>
    <xf numFmtId="0" fontId="24" fillId="5" borderId="6" xfId="0" applyFont="1" applyFill="1" applyBorder="1" applyAlignment="1">
      <alignment horizontal="left"/>
    </xf>
    <xf numFmtId="0" fontId="18" fillId="3" borderId="12" xfId="0" applyFont="1" applyFill="1" applyBorder="1" applyAlignment="1">
      <alignment horizontal="left"/>
    </xf>
    <xf numFmtId="0" fontId="18" fillId="3" borderId="6" xfId="0" applyFont="1" applyFill="1" applyBorder="1" applyAlignment="1">
      <alignment horizontal="left"/>
    </xf>
    <xf numFmtId="0" fontId="22" fillId="4" borderId="9" xfId="0" applyFont="1" applyFill="1" applyBorder="1" applyAlignment="1">
      <alignment horizontal="left"/>
    </xf>
    <xf numFmtId="0" fontId="22" fillId="5" borderId="9" xfId="0" applyFont="1" applyFill="1" applyBorder="1" applyAlignment="1">
      <alignment horizontal="left"/>
    </xf>
    <xf numFmtId="0" fontId="25" fillId="0" borderId="0" xfId="0" applyFont="1" applyAlignment="1">
      <alignment vertical="top"/>
    </xf>
    <xf numFmtId="0" fontId="13" fillId="6" borderId="0" xfId="0" applyFont="1" applyFill="1" applyAlignment="1">
      <alignment horizontal="center" vertical="center"/>
    </xf>
    <xf numFmtId="170" fontId="13" fillId="6" borderId="0" xfId="6" applyNumberFormat="1" applyFont="1" applyFill="1" applyAlignment="1">
      <alignment horizontal="center" vertical="center" wrapText="1"/>
    </xf>
    <xf numFmtId="0" fontId="13" fillId="6" borderId="0" xfId="0" applyFont="1" applyFill="1" applyAlignment="1">
      <alignment horizontal="center" vertical="center" wrapText="1"/>
    </xf>
    <xf numFmtId="0" fontId="22" fillId="4" borderId="6" xfId="0" applyFont="1" applyFill="1" applyBorder="1" applyAlignment="1">
      <alignment horizontal="right" wrapText="1" indent="1"/>
    </xf>
    <xf numFmtId="0" fontId="22" fillId="5" borderId="6" xfId="0" applyFont="1" applyFill="1" applyBorder="1" applyAlignment="1">
      <alignment horizontal="right" wrapText="1" indent="1"/>
    </xf>
    <xf numFmtId="0" fontId="18" fillId="3" borderId="3" xfId="0" applyFont="1" applyFill="1" applyBorder="1" applyAlignment="1">
      <alignment horizontal="right" wrapText="1" indent="1"/>
    </xf>
    <xf numFmtId="0" fontId="18" fillId="3" borderId="4" xfId="0" applyFont="1" applyFill="1" applyBorder="1" applyAlignment="1">
      <alignment horizontal="right" wrapText="1" indent="1"/>
    </xf>
    <xf numFmtId="0" fontId="22" fillId="4" borderId="5" xfId="0" applyFont="1" applyFill="1" applyBorder="1" applyAlignment="1">
      <alignment horizontal="right" wrapText="1" indent="1"/>
    </xf>
    <xf numFmtId="0" fontId="22" fillId="5" borderId="5" xfId="0" applyFont="1" applyFill="1" applyBorder="1" applyAlignment="1">
      <alignment horizontal="right" wrapText="1" indent="1"/>
    </xf>
    <xf numFmtId="0" fontId="23" fillId="0" borderId="0" xfId="10" applyAlignment="1" applyProtection="1">
      <alignment horizontal="left" wrapText="1" indent="2"/>
    </xf>
    <xf numFmtId="0" fontId="22" fillId="4" borderId="8" xfId="0" applyFont="1" applyFill="1" applyBorder="1" applyAlignment="1">
      <alignment horizontal="right" wrapText="1" indent="1"/>
    </xf>
    <xf numFmtId="0" fontId="22" fillId="5" borderId="8" xfId="0" applyFont="1" applyFill="1" applyBorder="1" applyAlignment="1">
      <alignment horizontal="right" wrapText="1" indent="1"/>
    </xf>
    <xf numFmtId="0" fontId="19" fillId="0" borderId="0" xfId="0" applyFont="1"/>
    <xf numFmtId="0" fontId="20" fillId="0" borderId="0" xfId="0" applyFont="1"/>
    <xf numFmtId="0" fontId="21" fillId="0" borderId="0" xfId="0" applyFont="1"/>
    <xf numFmtId="0" fontId="18" fillId="3" borderId="3" xfId="0" applyFont="1" applyFill="1" applyBorder="1" applyAlignment="1">
      <alignment horizontal="right"/>
    </xf>
    <xf numFmtId="0" fontId="18" fillId="3" borderId="4" xfId="0" applyFont="1" applyFill="1" applyBorder="1" applyAlignment="1">
      <alignment horizontal="right"/>
    </xf>
    <xf numFmtId="0" fontId="22" fillId="4" borderId="8" xfId="0" applyFont="1" applyFill="1" applyBorder="1" applyAlignment="1">
      <alignment horizontal="right"/>
    </xf>
    <xf numFmtId="0" fontId="22" fillId="4" borderId="6" xfId="0" applyFont="1" applyFill="1" applyBorder="1" applyAlignment="1">
      <alignment horizontal="right"/>
    </xf>
    <xf numFmtId="0" fontId="22" fillId="5" borderId="8" xfId="0" applyFont="1" applyFill="1" applyBorder="1" applyAlignment="1">
      <alignment horizontal="right"/>
    </xf>
    <xf numFmtId="0" fontId="22" fillId="5" borderId="6" xfId="0" applyFont="1" applyFill="1" applyBorder="1" applyAlignment="1">
      <alignment horizontal="right"/>
    </xf>
    <xf numFmtId="0" fontId="22" fillId="4" borderId="5" xfId="0" applyFont="1" applyFill="1" applyBorder="1" applyAlignment="1">
      <alignment horizontal="right"/>
    </xf>
    <xf numFmtId="0" fontId="22" fillId="5" borderId="5" xfId="0" applyFont="1" applyFill="1" applyBorder="1" applyAlignment="1">
      <alignment horizontal="right"/>
    </xf>
    <xf numFmtId="0" fontId="24" fillId="4" borderId="8" xfId="0" applyFont="1" applyFill="1" applyBorder="1" applyAlignment="1">
      <alignment horizontal="right"/>
    </xf>
    <xf numFmtId="0" fontId="24" fillId="4" borderId="6" xfId="0" applyFont="1" applyFill="1" applyBorder="1" applyAlignment="1">
      <alignment horizontal="right"/>
    </xf>
    <xf numFmtId="0" fontId="24" fillId="5" borderId="8" xfId="0" applyFont="1" applyFill="1" applyBorder="1" applyAlignment="1">
      <alignment horizontal="right"/>
    </xf>
    <xf numFmtId="0" fontId="24" fillId="5" borderId="6" xfId="0" applyFont="1" applyFill="1" applyBorder="1" applyAlignment="1">
      <alignment horizontal="right"/>
    </xf>
    <xf numFmtId="9" fontId="5" fillId="9" borderId="2" xfId="8" applyFont="1" applyFill="1" applyBorder="1" applyAlignment="1">
      <alignment horizontal="center" wrapText="1"/>
    </xf>
    <xf numFmtId="0" fontId="23" fillId="0" borderId="0" xfId="10" applyAlignment="1" applyProtection="1"/>
    <xf numFmtId="0" fontId="9" fillId="11" borderId="0" xfId="0" applyFont="1" applyFill="1" applyAlignment="1">
      <alignment vertical="top"/>
    </xf>
    <xf numFmtId="49" fontId="5" fillId="9" borderId="26" xfId="4" applyNumberFormat="1" applyFont="1" applyFill="1" applyBorder="1" applyAlignment="1">
      <alignment horizontal="left"/>
    </xf>
    <xf numFmtId="166" fontId="42" fillId="0" borderId="2" xfId="6" applyFont="1" applyFill="1" applyBorder="1" applyAlignment="1">
      <alignment horizontal="center"/>
    </xf>
    <xf numFmtId="166" fontId="15" fillId="0" borderId="1" xfId="6" applyFont="1" applyFill="1" applyBorder="1" applyAlignment="1">
      <alignment horizontal="center"/>
    </xf>
    <xf numFmtId="166" fontId="42" fillId="44" borderId="2" xfId="6" applyFont="1" applyFill="1" applyBorder="1" applyAlignment="1">
      <alignment horizontal="center"/>
    </xf>
    <xf numFmtId="49" fontId="6" fillId="46" borderId="33" xfId="4" applyNumberFormat="1" applyFont="1" applyFill="1" applyBorder="1" applyAlignment="1">
      <alignment horizontal="left" vertical="center"/>
    </xf>
    <xf numFmtId="168" fontId="6" fillId="46" borderId="34" xfId="4" applyFont="1" applyFill="1" applyBorder="1" applyAlignment="1">
      <alignment horizontal="center" vertical="center" wrapText="1" shrinkToFit="1"/>
    </xf>
    <xf numFmtId="49" fontId="6" fillId="46" borderId="34" xfId="4" applyNumberFormat="1" applyFont="1" applyFill="1" applyBorder="1" applyAlignment="1">
      <alignment horizontal="left" vertical="center" wrapText="1" shrinkToFit="1"/>
    </xf>
    <xf numFmtId="168" fontId="6" fillId="46" borderId="34" xfId="0" applyNumberFormat="1" applyFont="1" applyFill="1" applyBorder="1" applyAlignment="1">
      <alignment horizontal="center" vertical="center"/>
    </xf>
    <xf numFmtId="168" fontId="6" fillId="46" borderId="35" xfId="0" applyNumberFormat="1" applyFont="1" applyFill="1" applyBorder="1" applyAlignment="1">
      <alignment horizontal="center" vertical="center"/>
    </xf>
    <xf numFmtId="49" fontId="6" fillId="46" borderId="36" xfId="4" applyNumberFormat="1" applyFont="1" applyFill="1" applyBorder="1" applyAlignment="1">
      <alignment horizontal="left" vertical="center"/>
    </xf>
    <xf numFmtId="168" fontId="6" fillId="46" borderId="13" xfId="4" applyFont="1" applyFill="1" applyBorder="1" applyAlignment="1">
      <alignment horizontal="center" vertical="center" wrapText="1" shrinkToFit="1"/>
    </xf>
    <xf numFmtId="49" fontId="6" fillId="46" borderId="13" xfId="4" applyNumberFormat="1" applyFont="1" applyFill="1" applyBorder="1" applyAlignment="1">
      <alignment horizontal="left" vertical="center" wrapText="1" shrinkToFit="1"/>
    </xf>
    <xf numFmtId="168" fontId="6" fillId="46" borderId="13" xfId="0" applyNumberFormat="1" applyFont="1" applyFill="1" applyBorder="1" applyAlignment="1">
      <alignment horizontal="center" vertical="center"/>
    </xf>
    <xf numFmtId="168" fontId="6" fillId="46" borderId="37" xfId="0" applyNumberFormat="1" applyFont="1" applyFill="1" applyBorder="1" applyAlignment="1">
      <alignment horizontal="center" vertical="center"/>
    </xf>
    <xf numFmtId="168" fontId="5" fillId="9" borderId="2" xfId="4" applyFont="1" applyFill="1" applyBorder="1"/>
    <xf numFmtId="168" fontId="5" fillId="9" borderId="2" xfId="4" applyFont="1" applyFill="1" applyBorder="1" applyAlignment="1">
      <alignment horizontal="left"/>
    </xf>
    <xf numFmtId="49" fontId="5" fillId="9" borderId="28" xfId="4" applyNumberFormat="1" applyFont="1" applyFill="1" applyBorder="1" applyAlignment="1">
      <alignment horizontal="left"/>
    </xf>
    <xf numFmtId="168" fontId="5" fillId="9" borderId="29" xfId="4" applyFont="1" applyFill="1" applyBorder="1"/>
    <xf numFmtId="168" fontId="5" fillId="9" borderId="29" xfId="4" applyFont="1" applyFill="1" applyBorder="1" applyAlignment="1">
      <alignment horizontal="left"/>
    </xf>
    <xf numFmtId="9" fontId="5" fillId="9" borderId="29" xfId="8" applyFont="1" applyFill="1" applyBorder="1" applyAlignment="1">
      <alignment horizontal="center" wrapText="1"/>
    </xf>
    <xf numFmtId="49" fontId="2" fillId="43" borderId="31" xfId="4" applyNumberFormat="1" applyFont="1" applyFill="1" applyBorder="1" applyAlignment="1">
      <alignment horizontal="left"/>
    </xf>
    <xf numFmtId="168" fontId="44" fillId="43" borderId="2" xfId="4" applyFont="1" applyFill="1" applyBorder="1" applyAlignment="1">
      <alignment horizontal="left"/>
    </xf>
    <xf numFmtId="168" fontId="5" fillId="43" borderId="0" xfId="4" applyFont="1" applyFill="1" applyAlignment="1">
      <alignment wrapText="1"/>
    </xf>
    <xf numFmtId="168" fontId="5" fillId="43" borderId="0" xfId="4" applyFont="1" applyFill="1"/>
    <xf numFmtId="9" fontId="5" fillId="43" borderId="0" xfId="8" applyFont="1" applyFill="1" applyBorder="1" applyAlignment="1">
      <alignment horizontal="center" wrapText="1"/>
    </xf>
    <xf numFmtId="169" fontId="5" fillId="9" borderId="27" xfId="55" applyNumberFormat="1" applyFont="1" applyFill="1" applyBorder="1" applyAlignment="1">
      <alignment horizontal="center"/>
    </xf>
    <xf numFmtId="169" fontId="5" fillId="9" borderId="30" xfId="55" applyNumberFormat="1" applyFont="1" applyFill="1" applyBorder="1" applyAlignment="1">
      <alignment horizontal="center"/>
    </xf>
    <xf numFmtId="168" fontId="46" fillId="0" borderId="0" xfId="4" applyFont="1"/>
    <xf numFmtId="169" fontId="46" fillId="0" borderId="0" xfId="55" applyNumberFormat="1" applyFont="1" applyFill="1" applyAlignment="1">
      <alignment horizontal="center"/>
    </xf>
    <xf numFmtId="9" fontId="46" fillId="0" borderId="0" xfId="8" applyFont="1" applyAlignment="1">
      <alignment horizontal="center" wrapText="1"/>
    </xf>
    <xf numFmtId="49" fontId="46" fillId="0" borderId="0" xfId="4" applyNumberFormat="1" applyFont="1" applyAlignment="1">
      <alignment horizontal="left"/>
    </xf>
    <xf numFmtId="49" fontId="46" fillId="43" borderId="23" xfId="4" applyNumberFormat="1" applyFont="1" applyFill="1" applyBorder="1" applyAlignment="1">
      <alignment horizontal="left"/>
    </xf>
    <xf numFmtId="168" fontId="45" fillId="43" borderId="24" xfId="4" applyFont="1" applyFill="1" applyBorder="1"/>
    <xf numFmtId="168" fontId="46" fillId="43" borderId="24" xfId="4" applyFont="1" applyFill="1" applyBorder="1" applyAlignment="1">
      <alignment wrapText="1"/>
    </xf>
    <xf numFmtId="168" fontId="46" fillId="43" borderId="24" xfId="4" applyFont="1" applyFill="1" applyBorder="1"/>
    <xf numFmtId="9" fontId="46" fillId="43" borderId="24" xfId="8" applyFont="1" applyFill="1" applyBorder="1" applyAlignment="1">
      <alignment horizontal="center" wrapText="1"/>
    </xf>
    <xf numFmtId="169" fontId="46" fillId="43" borderId="25" xfId="55" applyNumberFormat="1" applyFont="1" applyFill="1" applyBorder="1" applyAlignment="1">
      <alignment horizontal="center"/>
    </xf>
    <xf numFmtId="49" fontId="46" fillId="9" borderId="26" xfId="4" applyNumberFormat="1" applyFont="1" applyFill="1" applyBorder="1" applyAlignment="1">
      <alignment horizontal="left"/>
    </xf>
    <xf numFmtId="168" fontId="46" fillId="9" borderId="2" xfId="4" applyFont="1" applyFill="1" applyBorder="1"/>
    <xf numFmtId="168" fontId="46" fillId="9" borderId="2" xfId="4" applyFont="1" applyFill="1" applyBorder="1" applyAlignment="1">
      <alignment horizontal="left"/>
    </xf>
    <xf numFmtId="9" fontId="46" fillId="9" borderId="2" xfId="8" applyFont="1" applyFill="1" applyBorder="1" applyAlignment="1">
      <alignment horizontal="center" wrapText="1"/>
    </xf>
    <xf numFmtId="169" fontId="46" fillId="9" borderId="27" xfId="55" applyNumberFormat="1" applyFont="1" applyFill="1" applyBorder="1" applyAlignment="1">
      <alignment horizontal="center"/>
    </xf>
    <xf numFmtId="49" fontId="46" fillId="9" borderId="28" xfId="4" applyNumberFormat="1" applyFont="1" applyFill="1" applyBorder="1" applyAlignment="1">
      <alignment horizontal="left"/>
    </xf>
    <xf numFmtId="168" fontId="46" fillId="9" borderId="29" xfId="4" applyFont="1" applyFill="1" applyBorder="1"/>
    <xf numFmtId="168" fontId="46" fillId="9" borderId="29" xfId="4" applyFont="1" applyFill="1" applyBorder="1" applyAlignment="1">
      <alignment horizontal="left"/>
    </xf>
    <xf numFmtId="9" fontId="46" fillId="9" borderId="29" xfId="8" applyFont="1" applyFill="1" applyBorder="1" applyAlignment="1">
      <alignment horizontal="center" wrapText="1"/>
    </xf>
    <xf numFmtId="169" fontId="46" fillId="9" borderId="30" xfId="55" applyNumberFormat="1" applyFont="1" applyFill="1" applyBorder="1" applyAlignment="1">
      <alignment horizontal="center"/>
    </xf>
    <xf numFmtId="168" fontId="46" fillId="0" borderId="0" xfId="4" applyFont="1" applyAlignment="1">
      <alignment wrapText="1"/>
    </xf>
    <xf numFmtId="49" fontId="46" fillId="45" borderId="23" xfId="4" applyNumberFormat="1" applyFont="1" applyFill="1" applyBorder="1" applyAlignment="1">
      <alignment horizontal="left"/>
    </xf>
    <xf numFmtId="168" fontId="45" fillId="45" borderId="24" xfId="4" applyFont="1" applyFill="1" applyBorder="1"/>
    <xf numFmtId="168" fontId="46" fillId="45" borderId="24" xfId="4" applyFont="1" applyFill="1" applyBorder="1" applyAlignment="1">
      <alignment wrapText="1"/>
    </xf>
    <xf numFmtId="168" fontId="46" fillId="45" borderId="24" xfId="4" applyFont="1" applyFill="1" applyBorder="1"/>
    <xf numFmtId="9" fontId="46" fillId="45" borderId="24" xfId="8" applyFont="1" applyFill="1" applyBorder="1" applyAlignment="1">
      <alignment horizontal="center" wrapText="1"/>
    </xf>
    <xf numFmtId="169" fontId="46" fillId="45" borderId="25" xfId="55" applyNumberFormat="1" applyFont="1" applyFill="1" applyBorder="1" applyAlignment="1">
      <alignment horizontal="center"/>
    </xf>
    <xf numFmtId="49" fontId="46" fillId="47" borderId="26" xfId="4" applyNumberFormat="1" applyFont="1" applyFill="1" applyBorder="1" applyAlignment="1">
      <alignment horizontal="left"/>
    </xf>
    <xf numFmtId="168" fontId="46" fillId="47" borderId="2" xfId="4" applyFont="1" applyFill="1" applyBorder="1"/>
    <xf numFmtId="168" fontId="46" fillId="47" borderId="2" xfId="4" applyFont="1" applyFill="1" applyBorder="1" applyAlignment="1">
      <alignment horizontal="left"/>
    </xf>
    <xf numFmtId="9" fontId="46" fillId="47" borderId="2" xfId="8" applyFont="1" applyFill="1" applyBorder="1" applyAlignment="1">
      <alignment horizontal="center" wrapText="1"/>
    </xf>
    <xf numFmtId="169" fontId="46" fillId="47" borderId="27" xfId="55" applyNumberFormat="1" applyFont="1" applyFill="1" applyBorder="1" applyAlignment="1">
      <alignment horizontal="center"/>
    </xf>
    <xf numFmtId="49" fontId="46" fillId="45" borderId="31" xfId="4" applyNumberFormat="1" applyFont="1" applyFill="1" applyBorder="1" applyAlignment="1">
      <alignment horizontal="left"/>
    </xf>
    <xf numFmtId="168" fontId="45" fillId="45" borderId="0" xfId="4" applyFont="1" applyFill="1"/>
    <xf numFmtId="168" fontId="46" fillId="45" borderId="0" xfId="4" applyFont="1" applyFill="1" applyAlignment="1">
      <alignment wrapText="1"/>
    </xf>
    <xf numFmtId="168" fontId="46" fillId="45" borderId="0" xfId="4" applyFont="1" applyFill="1"/>
    <xf numFmtId="9" fontId="46" fillId="45" borderId="0" xfId="8" applyFont="1" applyFill="1" applyBorder="1" applyAlignment="1">
      <alignment horizontal="center" wrapText="1"/>
    </xf>
    <xf numFmtId="169" fontId="46" fillId="45" borderId="32" xfId="55" applyNumberFormat="1" applyFont="1" applyFill="1" applyBorder="1" applyAlignment="1">
      <alignment horizontal="center"/>
    </xf>
    <xf numFmtId="49" fontId="46" fillId="47" borderId="28" xfId="4" applyNumberFormat="1" applyFont="1" applyFill="1" applyBorder="1" applyAlignment="1">
      <alignment horizontal="left"/>
    </xf>
    <xf numFmtId="168" fontId="46" fillId="47" borderId="29" xfId="4" applyFont="1" applyFill="1" applyBorder="1"/>
    <xf numFmtId="168" fontId="46" fillId="47" borderId="29" xfId="4" applyFont="1" applyFill="1" applyBorder="1" applyAlignment="1">
      <alignment horizontal="left"/>
    </xf>
    <xf numFmtId="9" fontId="46" fillId="47" borderId="29" xfId="8" applyFont="1" applyFill="1" applyBorder="1" applyAlignment="1">
      <alignment horizontal="center" wrapText="1"/>
    </xf>
    <xf numFmtId="169" fontId="46" fillId="47" borderId="30" xfId="55" applyNumberFormat="1" applyFont="1" applyFill="1" applyBorder="1" applyAlignment="1">
      <alignment horizontal="center"/>
    </xf>
    <xf numFmtId="166" fontId="16" fillId="0" borderId="2" xfId="6" applyFont="1" applyFill="1" applyBorder="1" applyAlignment="1">
      <alignment horizontal="center"/>
    </xf>
    <xf numFmtId="166" fontId="16" fillId="0" borderId="1" xfId="6" applyFont="1" applyFill="1" applyBorder="1" applyAlignment="1">
      <alignment horizontal="center"/>
    </xf>
    <xf numFmtId="166" fontId="43" fillId="44" borderId="2" xfId="6" applyFont="1" applyFill="1" applyBorder="1" applyAlignment="1">
      <alignment horizontal="center"/>
    </xf>
    <xf numFmtId="166" fontId="43" fillId="0" borderId="2" xfId="6" applyFont="1" applyFill="1" applyBorder="1" applyAlignment="1">
      <alignment horizontal="center"/>
    </xf>
    <xf numFmtId="166" fontId="42" fillId="0" borderId="2" xfId="6" applyFont="1" applyBorder="1"/>
    <xf numFmtId="166" fontId="43" fillId="0" borderId="2" xfId="6" applyFont="1" applyBorder="1"/>
    <xf numFmtId="169" fontId="5" fillId="43" borderId="32" xfId="55" applyNumberFormat="1" applyFont="1" applyFill="1" applyBorder="1" applyAlignment="1">
      <alignment horizontal="center"/>
    </xf>
    <xf numFmtId="0" fontId="17" fillId="48" borderId="0" xfId="0" applyFont="1" applyFill="1" applyAlignment="1">
      <alignment horizontal="center" vertical="center"/>
    </xf>
    <xf numFmtId="170" fontId="17" fillId="48" borderId="0" xfId="6" applyNumberFormat="1" applyFont="1" applyFill="1" applyAlignment="1">
      <alignment horizontal="center" vertical="center" wrapText="1"/>
    </xf>
    <xf numFmtId="0" fontId="17" fillId="48" borderId="0" xfId="0" applyFont="1" applyFill="1" applyAlignment="1">
      <alignment horizontal="center" vertical="center" wrapText="1"/>
    </xf>
    <xf numFmtId="0" fontId="48" fillId="0" borderId="0" xfId="0" applyFont="1"/>
    <xf numFmtId="0" fontId="48" fillId="0" borderId="0" xfId="0" applyFont="1" applyAlignment="1">
      <alignment vertical="top"/>
    </xf>
    <xf numFmtId="0" fontId="11" fillId="0" borderId="0" xfId="0" applyFont="1" applyAlignment="1">
      <alignment horizontal="left" vertical="top" wrapText="1"/>
    </xf>
    <xf numFmtId="0" fontId="11" fillId="2" borderId="0" xfId="0" applyFont="1" applyFill="1" applyAlignment="1">
      <alignment vertical="top"/>
    </xf>
    <xf numFmtId="170" fontId="11" fillId="2" borderId="0" xfId="6" applyNumberFormat="1" applyFont="1" applyFill="1" applyAlignment="1">
      <alignment vertical="top"/>
    </xf>
    <xf numFmtId="0" fontId="55" fillId="0" borderId="0" xfId="0" applyFont="1"/>
    <xf numFmtId="0" fontId="56" fillId="0" borderId="0" xfId="0" applyFont="1"/>
    <xf numFmtId="0" fontId="54" fillId="0" borderId="0" xfId="0" applyFont="1"/>
    <xf numFmtId="0" fontId="57" fillId="3" borderId="3" xfId="0" applyFont="1" applyFill="1" applyBorder="1" applyAlignment="1">
      <alignment horizontal="right"/>
    </xf>
    <xf numFmtId="0" fontId="57" fillId="3" borderId="4" xfId="0" applyFont="1" applyFill="1" applyBorder="1" applyAlignment="1">
      <alignment horizontal="right"/>
    </xf>
    <xf numFmtId="0" fontId="58" fillId="4" borderId="5" xfId="0" applyFont="1" applyFill="1" applyBorder="1" applyAlignment="1">
      <alignment horizontal="right"/>
    </xf>
    <xf numFmtId="0" fontId="58" fillId="4" borderId="6" xfId="0" applyFont="1" applyFill="1" applyBorder="1" applyAlignment="1">
      <alignment horizontal="right"/>
    </xf>
    <xf numFmtId="0" fontId="58" fillId="5" borderId="5" xfId="0" applyFont="1" applyFill="1" applyBorder="1" applyAlignment="1">
      <alignment horizontal="right"/>
    </xf>
    <xf numFmtId="0" fontId="58" fillId="5" borderId="6" xfId="0" applyFont="1" applyFill="1" applyBorder="1" applyAlignment="1">
      <alignment horizontal="right"/>
    </xf>
    <xf numFmtId="0" fontId="58" fillId="5" borderId="8" xfId="0" applyFont="1" applyFill="1" applyBorder="1" applyAlignment="1">
      <alignment horizontal="right"/>
    </xf>
    <xf numFmtId="0" fontId="58" fillId="4" borderId="8" xfId="0" applyFont="1" applyFill="1" applyBorder="1" applyAlignment="1">
      <alignment horizontal="right"/>
    </xf>
    <xf numFmtId="0" fontId="0" fillId="4" borderId="8" xfId="0" applyFill="1" applyBorder="1" applyAlignment="1">
      <alignment horizontal="right"/>
    </xf>
    <xf numFmtId="0" fontId="0" fillId="5" borderId="8" xfId="0" applyFill="1" applyBorder="1" applyAlignment="1">
      <alignment horizontal="right"/>
    </xf>
    <xf numFmtId="0" fontId="11" fillId="11" borderId="0" xfId="0" applyFont="1" applyFill="1" applyAlignment="1">
      <alignment vertical="top"/>
    </xf>
    <xf numFmtId="170" fontId="11" fillId="11" borderId="0" xfId="6" applyNumberFormat="1" applyFont="1" applyFill="1" applyAlignment="1">
      <alignment vertical="top"/>
    </xf>
    <xf numFmtId="0" fontId="11" fillId="11" borderId="0" xfId="0" applyFont="1" applyFill="1" applyAlignment="1">
      <alignment horizontal="center" vertical="top"/>
    </xf>
    <xf numFmtId="0" fontId="48" fillId="2" borderId="0" xfId="0" applyFont="1" applyFill="1"/>
    <xf numFmtId="0" fontId="59" fillId="0" borderId="0" xfId="10" applyFont="1" applyAlignment="1" applyProtection="1">
      <alignment vertical="top"/>
    </xf>
    <xf numFmtId="0" fontId="49" fillId="0" borderId="0" xfId="0" applyFont="1" applyAlignment="1">
      <alignment vertical="top"/>
    </xf>
    <xf numFmtId="0" fontId="9" fillId="47" borderId="0" xfId="0" applyFont="1" applyFill="1" applyAlignment="1">
      <alignment vertical="top"/>
    </xf>
    <xf numFmtId="170" fontId="9" fillId="47" borderId="0" xfId="6" applyNumberFormat="1" applyFont="1" applyFill="1" applyAlignment="1">
      <alignment vertical="top"/>
    </xf>
    <xf numFmtId="0" fontId="9" fillId="47" borderId="0" xfId="0" applyFont="1" applyFill="1" applyAlignment="1">
      <alignment horizontal="center" vertical="top"/>
    </xf>
    <xf numFmtId="0" fontId="11" fillId="0" borderId="0" xfId="0" applyFont="1" applyAlignment="1">
      <alignment vertical="center"/>
    </xf>
    <xf numFmtId="170" fontId="11" fillId="0" borderId="0" xfId="6" applyNumberFormat="1" applyFont="1" applyAlignment="1">
      <alignment vertical="center"/>
    </xf>
    <xf numFmtId="0" fontId="11" fillId="0" borderId="0" xfId="0" applyFont="1" applyAlignment="1">
      <alignment horizontal="center" vertical="center"/>
    </xf>
    <xf numFmtId="0" fontId="9" fillId="10" borderId="0" xfId="0" applyFont="1" applyFill="1" applyAlignment="1">
      <alignment vertical="center"/>
    </xf>
    <xf numFmtId="170" fontId="9" fillId="10" borderId="0" xfId="6" applyNumberFormat="1" applyFont="1" applyFill="1" applyAlignment="1">
      <alignment vertical="center"/>
    </xf>
    <xf numFmtId="0" fontId="9" fillId="10" borderId="0" xfId="0" applyFont="1" applyFill="1" applyAlignment="1">
      <alignment horizontal="center" vertical="center"/>
    </xf>
    <xf numFmtId="0" fontId="9" fillId="0" borderId="0" xfId="0" applyFont="1" applyAlignment="1">
      <alignment vertical="center"/>
    </xf>
    <xf numFmtId="0" fontId="51" fillId="0" borderId="0" xfId="0" applyFont="1" applyAlignment="1">
      <alignment vertical="center"/>
    </xf>
    <xf numFmtId="0" fontId="11" fillId="0" borderId="0" xfId="0" applyFont="1" applyAlignment="1">
      <alignment horizontal="left" vertical="center" wrapText="1"/>
    </xf>
    <xf numFmtId="0" fontId="11" fillId="49" borderId="0" xfId="0" applyFont="1" applyFill="1" applyAlignment="1">
      <alignment vertical="center"/>
    </xf>
    <xf numFmtId="0" fontId="9" fillId="49" borderId="0" xfId="0" applyFont="1" applyFill="1" applyAlignment="1">
      <alignment vertical="center"/>
    </xf>
    <xf numFmtId="170" fontId="11" fillId="49" borderId="0" xfId="6" applyNumberFormat="1" applyFont="1" applyFill="1" applyAlignment="1">
      <alignment vertical="center"/>
    </xf>
    <xf numFmtId="0" fontId="11" fillId="49" borderId="0" xfId="0" applyFont="1" applyFill="1" applyAlignment="1">
      <alignment horizontal="center" vertical="center"/>
    </xf>
    <xf numFmtId="0" fontId="11" fillId="8" borderId="0" xfId="0" applyFont="1" applyFill="1" applyAlignment="1">
      <alignment vertical="center"/>
    </xf>
    <xf numFmtId="0" fontId="9" fillId="8" borderId="0" xfId="0" applyFont="1" applyFill="1" applyAlignment="1">
      <alignment vertical="center"/>
    </xf>
    <xf numFmtId="170" fontId="11" fillId="8" borderId="0" xfId="6" applyNumberFormat="1" applyFont="1" applyFill="1" applyAlignment="1">
      <alignment vertical="center"/>
    </xf>
    <xf numFmtId="0" fontId="9" fillId="8" borderId="0" xfId="0" applyFont="1" applyFill="1" applyAlignment="1">
      <alignment horizontal="center" vertical="center"/>
    </xf>
    <xf numFmtId="0" fontId="11" fillId="8" borderId="0" xfId="0" applyFont="1" applyFill="1" applyAlignment="1">
      <alignment horizontal="center" vertical="center"/>
    </xf>
    <xf numFmtId="0" fontId="25" fillId="0" borderId="0" xfId="0" applyFont="1" applyAlignment="1">
      <alignment vertical="center"/>
    </xf>
    <xf numFmtId="0" fontId="11" fillId="10" borderId="0" xfId="0" applyFont="1" applyFill="1" applyAlignment="1">
      <alignment vertical="center"/>
    </xf>
    <xf numFmtId="170" fontId="11" fillId="10" borderId="0" xfId="6" applyNumberFormat="1" applyFont="1" applyFill="1" applyAlignment="1">
      <alignment vertical="center"/>
    </xf>
    <xf numFmtId="0" fontId="11" fillId="10" borderId="0" xfId="0" applyFont="1" applyFill="1" applyAlignment="1">
      <alignment horizontal="center" vertical="center"/>
    </xf>
    <xf numFmtId="0" fontId="9" fillId="0" borderId="0" xfId="0" applyFont="1" applyAlignment="1">
      <alignment horizontal="center" vertical="center"/>
    </xf>
    <xf numFmtId="0" fontId="11" fillId="0" borderId="0" xfId="0" applyFont="1" applyAlignment="1">
      <alignment vertical="center" wrapText="1"/>
    </xf>
    <xf numFmtId="0" fontId="9" fillId="10" borderId="0" xfId="0" applyFont="1" applyFill="1" applyAlignment="1">
      <alignment horizontal="left" vertical="center"/>
    </xf>
    <xf numFmtId="0" fontId="0" fillId="0" borderId="0" xfId="0" applyAlignment="1">
      <alignment wrapText="1"/>
    </xf>
    <xf numFmtId="0" fontId="55" fillId="0" borderId="0" xfId="0" applyFont="1" applyAlignment="1">
      <alignment wrapText="1"/>
    </xf>
    <xf numFmtId="0" fontId="56" fillId="0" borderId="0" xfId="0" applyFont="1" applyAlignment="1">
      <alignment wrapText="1"/>
    </xf>
    <xf numFmtId="0" fontId="54" fillId="0" borderId="0" xfId="0" applyFont="1" applyAlignment="1">
      <alignment wrapText="1"/>
    </xf>
    <xf numFmtId="0" fontId="58" fillId="4" borderId="6" xfId="0" applyFont="1" applyFill="1" applyBorder="1" applyAlignment="1">
      <alignment horizontal="right" wrapText="1" indent="1"/>
    </xf>
    <xf numFmtId="0" fontId="58" fillId="5" borderId="6" xfId="0" applyFont="1" applyFill="1" applyBorder="1" applyAlignment="1">
      <alignment horizontal="right" wrapText="1" indent="1"/>
    </xf>
    <xf numFmtId="0" fontId="57" fillId="3" borderId="3" xfId="0" applyFont="1" applyFill="1" applyBorder="1" applyAlignment="1">
      <alignment horizontal="right" wrapText="1" indent="1"/>
    </xf>
    <xf numFmtId="0" fontId="57" fillId="3" borderId="4" xfId="0" applyFont="1" applyFill="1" applyBorder="1" applyAlignment="1">
      <alignment horizontal="right" wrapText="1" indent="1"/>
    </xf>
    <xf numFmtId="0" fontId="58" fillId="4" borderId="5" xfId="0" applyFont="1" applyFill="1" applyBorder="1" applyAlignment="1">
      <alignment horizontal="right" wrapText="1" indent="1"/>
    </xf>
    <xf numFmtId="0" fontId="58" fillId="5" borderId="5" xfId="0" applyFont="1" applyFill="1" applyBorder="1" applyAlignment="1">
      <alignment horizontal="right" wrapText="1" indent="1"/>
    </xf>
    <xf numFmtId="0" fontId="23" fillId="0" borderId="0" xfId="10" applyAlignment="1" applyProtection="1">
      <alignment horizontal="left" wrapText="1" indent="1"/>
    </xf>
    <xf numFmtId="0" fontId="58" fillId="4" borderId="8" xfId="0" applyFont="1" applyFill="1" applyBorder="1" applyAlignment="1">
      <alignment horizontal="right" wrapText="1" indent="1"/>
    </xf>
    <xf numFmtId="0" fontId="9" fillId="0" borderId="0" xfId="0" applyFont="1" applyAlignment="1">
      <alignment horizontal="left" vertical="center" wrapText="1"/>
    </xf>
    <xf numFmtId="170" fontId="9" fillId="0" borderId="0" xfId="6" applyNumberFormat="1" applyFont="1" applyAlignment="1">
      <alignment vertical="center"/>
    </xf>
    <xf numFmtId="170" fontId="9" fillId="0" borderId="0" xfId="6" applyNumberFormat="1" applyFont="1" applyFill="1" applyAlignment="1">
      <alignment vertical="center"/>
    </xf>
    <xf numFmtId="168" fontId="13" fillId="51" borderId="2" xfId="0" applyNumberFormat="1" applyFont="1" applyFill="1" applyBorder="1" applyAlignment="1">
      <alignment horizontal="center" wrapText="1"/>
    </xf>
    <xf numFmtId="168" fontId="13" fillId="51" borderId="2" xfId="0" applyNumberFormat="1" applyFont="1" applyFill="1" applyBorder="1" applyAlignment="1">
      <alignment horizontal="left" wrapText="1"/>
    </xf>
    <xf numFmtId="168" fontId="11" fillId="0" borderId="2" xfId="0" applyNumberFormat="1" applyFont="1" applyBorder="1" applyAlignment="1">
      <alignment horizontal="center"/>
    </xf>
    <xf numFmtId="168" fontId="11" fillId="0" borderId="2" xfId="0" applyNumberFormat="1" applyFont="1" applyBorder="1" applyAlignment="1">
      <alignment horizontal="left" wrapText="1"/>
    </xf>
    <xf numFmtId="168" fontId="13" fillId="52" borderId="2" xfId="0" applyNumberFormat="1" applyFont="1" applyFill="1" applyBorder="1" applyAlignment="1">
      <alignment horizontal="center" vertical="top" wrapText="1"/>
    </xf>
    <xf numFmtId="168" fontId="11" fillId="50" borderId="2" xfId="0" applyNumberFormat="1" applyFont="1" applyFill="1" applyBorder="1" applyAlignment="1">
      <alignment horizontal="center"/>
    </xf>
    <xf numFmtId="168" fontId="25" fillId="50" borderId="2" xfId="0" applyNumberFormat="1" applyFont="1" applyFill="1" applyBorder="1" applyAlignment="1">
      <alignment horizontal="center"/>
    </xf>
    <xf numFmtId="0" fontId="63" fillId="54" borderId="0" xfId="0" applyFont="1" applyFill="1" applyAlignment="1">
      <alignment horizontal="left" wrapText="1"/>
    </xf>
    <xf numFmtId="0" fontId="23" fillId="4" borderId="0" xfId="10" applyFill="1" applyAlignment="1" applyProtection="1">
      <alignment horizontal="left" wrapText="1"/>
    </xf>
    <xf numFmtId="171" fontId="64" fillId="4" borderId="0" xfId="0" applyNumberFormat="1" applyFont="1" applyFill="1" applyAlignment="1">
      <alignment horizontal="left" wrapText="1"/>
    </xf>
    <xf numFmtId="0" fontId="64" fillId="4" borderId="0" xfId="0" applyFont="1" applyFill="1" applyAlignment="1">
      <alignment horizontal="left" wrapText="1"/>
    </xf>
    <xf numFmtId="0" fontId="23" fillId="55" borderId="0" xfId="10" applyFill="1" applyAlignment="1" applyProtection="1">
      <alignment horizontal="left" wrapText="1"/>
    </xf>
    <xf numFmtId="171" fontId="64" fillId="55" borderId="0" xfId="0" applyNumberFormat="1" applyFont="1" applyFill="1" applyAlignment="1">
      <alignment horizontal="left" wrapText="1"/>
    </xf>
    <xf numFmtId="0" fontId="64" fillId="55" borderId="0" xfId="0" applyFont="1" applyFill="1" applyAlignment="1">
      <alignment horizontal="left" wrapText="1"/>
    </xf>
    <xf numFmtId="0" fontId="11" fillId="78" borderId="0" xfId="0" applyFont="1" applyFill="1" applyAlignment="1">
      <alignment vertical="top"/>
    </xf>
    <xf numFmtId="170" fontId="11" fillId="78" borderId="0" xfId="6" applyNumberFormat="1" applyFont="1" applyFill="1" applyAlignment="1">
      <alignment vertical="top"/>
    </xf>
    <xf numFmtId="0" fontId="11" fillId="78" borderId="0" xfId="0" applyFont="1" applyFill="1" applyAlignment="1">
      <alignment horizontal="center" vertical="top"/>
    </xf>
    <xf numFmtId="170" fontId="11" fillId="2" borderId="0" xfId="6" applyNumberFormat="1" applyFont="1" applyFill="1" applyAlignment="1">
      <alignment horizontal="left" vertical="top"/>
    </xf>
    <xf numFmtId="0" fontId="13" fillId="6" borderId="0" xfId="0" applyFont="1" applyFill="1" applyAlignment="1">
      <alignment horizontal="left" vertical="center" wrapText="1"/>
    </xf>
    <xf numFmtId="0" fontId="9" fillId="47" borderId="0" xfId="0" applyFont="1" applyFill="1" applyAlignment="1">
      <alignment horizontal="left" vertical="top"/>
    </xf>
    <xf numFmtId="0" fontId="11" fillId="0" borderId="0" xfId="0" applyFont="1" applyAlignment="1">
      <alignment horizontal="left" vertical="center"/>
    </xf>
    <xf numFmtId="0" fontId="11" fillId="78" borderId="0" xfId="0" applyFont="1" applyFill="1" applyAlignment="1">
      <alignment horizontal="left" vertical="top"/>
    </xf>
    <xf numFmtId="0" fontId="100" fillId="0" borderId="0" xfId="0" applyFont="1"/>
    <xf numFmtId="0" fontId="101" fillId="10" borderId="0" xfId="10" applyFont="1" applyFill="1" applyAlignment="1" applyProtection="1">
      <alignment vertical="center"/>
    </xf>
    <xf numFmtId="0" fontId="59" fillId="0" borderId="0" xfId="10" applyFont="1" applyAlignment="1" applyProtection="1">
      <alignment vertical="center"/>
    </xf>
    <xf numFmtId="0" fontId="59" fillId="49" borderId="0" xfId="10" applyFont="1" applyFill="1" applyAlignment="1" applyProtection="1">
      <alignment vertical="center"/>
    </xf>
    <xf numFmtId="0" fontId="10" fillId="0" borderId="0" xfId="0" applyFont="1" applyAlignment="1">
      <alignment vertical="center"/>
    </xf>
    <xf numFmtId="0" fontId="59" fillId="7" borderId="0" xfId="10" applyFont="1" applyFill="1" applyAlignment="1" applyProtection="1">
      <alignment vertical="top"/>
    </xf>
    <xf numFmtId="0" fontId="9" fillId="78" borderId="0" xfId="0" applyFont="1" applyFill="1" applyAlignment="1">
      <alignment vertical="top"/>
    </xf>
    <xf numFmtId="0" fontId="11" fillId="84" borderId="0" xfId="0" applyFont="1" applyFill="1" applyAlignment="1">
      <alignment vertical="top"/>
    </xf>
    <xf numFmtId="0" fontId="11" fillId="7" borderId="0" xfId="0" applyFont="1" applyFill="1" applyAlignment="1">
      <alignment vertical="top"/>
    </xf>
    <xf numFmtId="0" fontId="9" fillId="7" borderId="0" xfId="0" applyFont="1" applyFill="1" applyAlignment="1">
      <alignment horizontal="left" vertical="top"/>
    </xf>
    <xf numFmtId="0" fontId="11" fillId="7" borderId="0" xfId="0" applyFont="1" applyFill="1" applyAlignment="1">
      <alignment horizontal="left" vertical="top" wrapText="1"/>
    </xf>
    <xf numFmtId="170" fontId="11" fillId="7" borderId="0" xfId="6" applyNumberFormat="1" applyFont="1" applyFill="1" applyAlignment="1">
      <alignment vertical="top"/>
    </xf>
    <xf numFmtId="0" fontId="11" fillId="7" borderId="0" xfId="0" applyFont="1" applyFill="1" applyAlignment="1">
      <alignment horizontal="center" vertical="top"/>
    </xf>
    <xf numFmtId="0" fontId="11" fillId="7" borderId="0" xfId="0" applyFont="1" applyFill="1" applyAlignment="1">
      <alignment horizontal="left" vertical="top"/>
    </xf>
    <xf numFmtId="0" fontId="61" fillId="7" borderId="0" xfId="0" applyFont="1" applyFill="1" applyAlignment="1">
      <alignment horizontal="left" vertical="top" wrapText="1"/>
    </xf>
    <xf numFmtId="0" fontId="9" fillId="7" borderId="0" xfId="0" applyFont="1" applyFill="1" applyAlignment="1">
      <alignment vertical="top"/>
    </xf>
    <xf numFmtId="0" fontId="9" fillId="84" borderId="0" xfId="0" applyFont="1" applyFill="1" applyAlignment="1">
      <alignment vertical="top"/>
    </xf>
    <xf numFmtId="0" fontId="52" fillId="84" borderId="0" xfId="10" applyFont="1" applyFill="1" applyAlignment="1" applyProtection="1">
      <alignment vertical="top"/>
    </xf>
    <xf numFmtId="0" fontId="50" fillId="84" borderId="0" xfId="10" applyFont="1" applyFill="1" applyAlignment="1" applyProtection="1">
      <alignment vertical="top"/>
    </xf>
    <xf numFmtId="170" fontId="9" fillId="84" borderId="0" xfId="6" applyNumberFormat="1" applyFont="1" applyFill="1" applyAlignment="1">
      <alignment vertical="top"/>
    </xf>
    <xf numFmtId="170" fontId="10" fillId="84" borderId="0" xfId="6" applyNumberFormat="1" applyFont="1" applyFill="1" applyAlignment="1">
      <alignment vertical="top"/>
    </xf>
    <xf numFmtId="170" fontId="9" fillId="84" borderId="0" xfId="6" applyNumberFormat="1" applyFont="1" applyFill="1" applyAlignment="1">
      <alignment horizontal="left" vertical="top"/>
    </xf>
    <xf numFmtId="0" fontId="101" fillId="84" borderId="0" xfId="10" applyFont="1" applyFill="1" applyAlignment="1" applyProtection="1">
      <alignment vertical="top"/>
    </xf>
    <xf numFmtId="0" fontId="101" fillId="0" borderId="0" xfId="10" applyFont="1" applyAlignment="1" applyProtection="1">
      <alignment vertical="top"/>
    </xf>
    <xf numFmtId="0" fontId="25" fillId="0" borderId="0" xfId="0" applyFont="1" applyAlignment="1">
      <alignment horizontal="center" vertical="center"/>
    </xf>
    <xf numFmtId="0" fontId="121" fillId="85" borderId="0" xfId="0" applyFont="1" applyFill="1" applyAlignment="1">
      <alignment horizontal="center" vertical="top" wrapText="1"/>
    </xf>
    <xf numFmtId="0" fontId="121" fillId="86" borderId="0" xfId="0" applyFont="1" applyFill="1" applyAlignment="1">
      <alignment horizontal="center" vertical="top" wrapText="1"/>
    </xf>
    <xf numFmtId="0" fontId="0" fillId="0" borderId="0" xfId="0" quotePrefix="1"/>
    <xf numFmtId="0" fontId="122" fillId="0" borderId="0" xfId="10" applyFont="1" applyFill="1" applyAlignment="1" applyProtection="1"/>
    <xf numFmtId="0" fontId="23" fillId="0" borderId="0" xfId="10" applyAlignment="1" applyProtection="1">
      <alignment vertical="center"/>
    </xf>
    <xf numFmtId="0" fontId="23" fillId="0" borderId="0" xfId="10" applyFill="1" applyAlignment="1" applyProtection="1"/>
    <xf numFmtId="0" fontId="23" fillId="0" borderId="0" xfId="10" applyAlignment="1" applyProtection="1">
      <alignment vertical="top"/>
    </xf>
    <xf numFmtId="170" fontId="121" fillId="85" borderId="0" xfId="6" applyNumberFormat="1" applyFont="1" applyFill="1" applyAlignment="1">
      <alignment horizontal="center" vertical="top" wrapText="1"/>
    </xf>
    <xf numFmtId="170" fontId="0" fillId="0" borderId="0" xfId="6" applyNumberFormat="1" applyFont="1"/>
    <xf numFmtId="170" fontId="0" fillId="0" borderId="0" xfId="6" applyNumberFormat="1" applyFont="1" applyFill="1"/>
    <xf numFmtId="170" fontId="100" fillId="0" borderId="0" xfId="6" applyNumberFormat="1" applyFont="1"/>
    <xf numFmtId="0" fontId="100" fillId="0" borderId="0" xfId="0" quotePrefix="1" applyFont="1"/>
    <xf numFmtId="0" fontId="143" fillId="0" borderId="0" xfId="10" applyFont="1" applyAlignment="1" applyProtection="1"/>
    <xf numFmtId="0" fontId="47" fillId="0" borderId="0" xfId="0" applyFont="1" applyAlignment="1">
      <alignment horizontal="center" vertical="center"/>
    </xf>
    <xf numFmtId="0" fontId="60" fillId="2" borderId="0" xfId="0" applyFont="1" applyFill="1" applyAlignment="1">
      <alignment horizontal="center"/>
    </xf>
    <xf numFmtId="0" fontId="62" fillId="53" borderId="0" xfId="0" applyFont="1" applyFill="1" applyAlignment="1">
      <alignment horizontal="left" wrapText="1"/>
    </xf>
    <xf numFmtId="0" fontId="22" fillId="4" borderId="7" xfId="0" applyFont="1" applyFill="1" applyBorder="1" applyAlignment="1">
      <alignment horizontal="right"/>
    </xf>
    <xf numFmtId="0" fontId="22" fillId="4" borderId="5" xfId="0" applyFont="1" applyFill="1" applyBorder="1" applyAlignment="1">
      <alignment horizontal="right"/>
    </xf>
    <xf numFmtId="0" fontId="22" fillId="5" borderId="7" xfId="0" applyFont="1" applyFill="1" applyBorder="1" applyAlignment="1">
      <alignment horizontal="right"/>
    </xf>
    <xf numFmtId="0" fontId="22" fillId="5" borderId="9" xfId="0" applyFont="1" applyFill="1" applyBorder="1" applyAlignment="1">
      <alignment horizontal="right"/>
    </xf>
    <xf numFmtId="0" fontId="22" fillId="5" borderId="5" xfId="0" applyFont="1" applyFill="1" applyBorder="1" applyAlignment="1">
      <alignment horizontal="right"/>
    </xf>
    <xf numFmtId="0" fontId="22" fillId="4" borderId="9" xfId="0" applyFont="1" applyFill="1" applyBorder="1" applyAlignment="1">
      <alignment horizontal="right"/>
    </xf>
    <xf numFmtId="0" fontId="22" fillId="4" borderId="7" xfId="0" applyFont="1" applyFill="1" applyBorder="1" applyAlignment="1">
      <alignment horizontal="right" wrapText="1" indent="1"/>
    </xf>
    <xf numFmtId="0" fontId="22" fillId="4" borderId="9" xfId="0" applyFont="1" applyFill="1" applyBorder="1" applyAlignment="1">
      <alignment horizontal="right" wrapText="1" indent="1"/>
    </xf>
    <xf numFmtId="0" fontId="22" fillId="4" borderId="5" xfId="0" applyFont="1" applyFill="1" applyBorder="1" applyAlignment="1">
      <alignment horizontal="right" wrapText="1" indent="1"/>
    </xf>
    <xf numFmtId="0" fontId="22" fillId="5" borderId="7" xfId="0" applyFont="1" applyFill="1" applyBorder="1" applyAlignment="1">
      <alignment horizontal="right" wrapText="1" indent="1"/>
    </xf>
    <xf numFmtId="0" fontId="22" fillId="5" borderId="9" xfId="0" applyFont="1" applyFill="1" applyBorder="1" applyAlignment="1">
      <alignment horizontal="right" wrapText="1" indent="1"/>
    </xf>
    <xf numFmtId="0" fontId="22" fillId="5" borderId="5" xfId="0" applyFont="1" applyFill="1" applyBorder="1" applyAlignment="1">
      <alignment horizontal="right" wrapText="1" indent="1"/>
    </xf>
    <xf numFmtId="0" fontId="22" fillId="4" borderId="7" xfId="0" applyFont="1" applyFill="1" applyBorder="1" applyAlignment="1">
      <alignment horizontal="left"/>
    </xf>
    <xf numFmtId="0" fontId="22" fillId="4" borderId="5" xfId="0" applyFont="1" applyFill="1" applyBorder="1" applyAlignment="1">
      <alignment horizontal="left"/>
    </xf>
    <xf numFmtId="0" fontId="22" fillId="5" borderId="7" xfId="0" applyFont="1" applyFill="1" applyBorder="1" applyAlignment="1">
      <alignment horizontal="left"/>
    </xf>
    <xf numFmtId="0" fontId="22" fillId="5" borderId="5" xfId="0" applyFont="1" applyFill="1" applyBorder="1" applyAlignment="1">
      <alignment horizontal="left"/>
    </xf>
    <xf numFmtId="0" fontId="22" fillId="5" borderId="9" xfId="0" applyFont="1" applyFill="1" applyBorder="1" applyAlignment="1">
      <alignment horizontal="left"/>
    </xf>
    <xf numFmtId="0" fontId="22" fillId="4" borderId="9" xfId="0" applyFont="1" applyFill="1" applyBorder="1" applyAlignment="1">
      <alignment horizontal="left"/>
    </xf>
    <xf numFmtId="0" fontId="24" fillId="5" borderId="10" xfId="0" applyFont="1" applyFill="1" applyBorder="1" applyAlignment="1">
      <alignment horizontal="left"/>
    </xf>
    <xf numFmtId="0" fontId="24" fillId="5" borderId="11" xfId="0" applyFont="1" applyFill="1" applyBorder="1" applyAlignment="1">
      <alignment horizontal="left"/>
    </xf>
    <xf numFmtId="0" fontId="24" fillId="5" borderId="4" xfId="0" applyFont="1" applyFill="1" applyBorder="1" applyAlignment="1">
      <alignment horizontal="left"/>
    </xf>
    <xf numFmtId="0" fontId="22" fillId="4" borderId="10" xfId="0" applyFont="1" applyFill="1" applyBorder="1" applyAlignment="1">
      <alignment horizontal="left"/>
    </xf>
    <xf numFmtId="0" fontId="22" fillId="4" borderId="11" xfId="0" applyFont="1" applyFill="1" applyBorder="1" applyAlignment="1">
      <alignment horizontal="left"/>
    </xf>
    <xf numFmtId="0" fontId="22" fillId="4" borderId="4" xfId="0" applyFont="1" applyFill="1" applyBorder="1" applyAlignment="1">
      <alignment horizontal="left"/>
    </xf>
    <xf numFmtId="0" fontId="24" fillId="4" borderId="10" xfId="0" applyFont="1" applyFill="1" applyBorder="1" applyAlignment="1">
      <alignment horizontal="left"/>
    </xf>
    <xf numFmtId="0" fontId="24" fillId="4" borderId="11" xfId="0" applyFont="1" applyFill="1" applyBorder="1" applyAlignment="1">
      <alignment horizontal="left"/>
    </xf>
    <xf numFmtId="0" fontId="24" fillId="4" borderId="4" xfId="0" applyFont="1" applyFill="1" applyBorder="1" applyAlignment="1">
      <alignment horizontal="left"/>
    </xf>
    <xf numFmtId="0" fontId="18" fillId="3" borderId="7" xfId="0" applyFont="1" applyFill="1" applyBorder="1" applyAlignment="1">
      <alignment horizontal="left"/>
    </xf>
    <xf numFmtId="0" fontId="18" fillId="3" borderId="5" xfId="0" applyFont="1" applyFill="1" applyBorder="1" applyAlignment="1">
      <alignment horizontal="left"/>
    </xf>
    <xf numFmtId="0" fontId="58" fillId="5" borderId="7" xfId="0" applyFont="1" applyFill="1" applyBorder="1" applyAlignment="1">
      <alignment horizontal="right"/>
    </xf>
    <xf numFmtId="0" fontId="58" fillId="5" borderId="5" xfId="0" applyFont="1" applyFill="1" applyBorder="1" applyAlignment="1">
      <alignment horizontal="right"/>
    </xf>
    <xf numFmtId="0" fontId="58" fillId="4" borderId="7" xfId="0" applyFont="1" applyFill="1" applyBorder="1" applyAlignment="1">
      <alignment horizontal="right"/>
    </xf>
    <xf numFmtId="0" fontId="58" fillId="4" borderId="5" xfId="0" applyFont="1" applyFill="1" applyBorder="1" applyAlignment="1">
      <alignment horizontal="right"/>
    </xf>
    <xf numFmtId="0" fontId="58" fillId="5" borderId="9" xfId="0" applyFont="1" applyFill="1" applyBorder="1" applyAlignment="1">
      <alignment horizontal="right"/>
    </xf>
    <xf numFmtId="0" fontId="58" fillId="4" borderId="9" xfId="0" applyFont="1" applyFill="1" applyBorder="1" applyAlignment="1">
      <alignment horizontal="right"/>
    </xf>
    <xf numFmtId="0" fontId="58" fillId="4" borderId="7" xfId="0" applyFont="1" applyFill="1" applyBorder="1" applyAlignment="1">
      <alignment horizontal="right" wrapText="1" indent="1"/>
    </xf>
    <xf numFmtId="0" fontId="58" fillId="4" borderId="9" xfId="0" applyFont="1" applyFill="1" applyBorder="1" applyAlignment="1">
      <alignment horizontal="right" wrapText="1" indent="1"/>
    </xf>
    <xf numFmtId="0" fontId="58" fillId="4" borderId="5" xfId="0" applyFont="1" applyFill="1" applyBorder="1" applyAlignment="1">
      <alignment horizontal="right" wrapText="1" indent="1"/>
    </xf>
  </cellXfs>
  <cellStyles count="5966">
    <cellStyle name="_AT310 F1" xfId="104" xr:uid="{00000000-0005-0000-0000-000000000000}"/>
    <cellStyle name="_jsg" xfId="760" xr:uid="{00000000-0005-0000-0000-000001000000}"/>
    <cellStyle name="=C:\WINDOWS\SYSTEM32\COMMAND.COM" xfId="759" xr:uid="{00000000-0005-0000-0000-000002000000}"/>
    <cellStyle name="=C:\WINDOWS\SYSTEM32\COMMAND.COM 2" xfId="761" xr:uid="{00000000-0005-0000-0000-000003000000}"/>
    <cellStyle name="=C:\WINDOWS\SYSTEM32\COMMAND.COM 2 2" xfId="105" xr:uid="{00000000-0005-0000-0000-000004000000}"/>
    <cellStyle name="=C:\WINDOWS\SYSTEM32\COMMAND.COM 3" xfId="1034" xr:uid="{00000000-0005-0000-0000-000005000000}"/>
    <cellStyle name="=C:\WINDOWS\SYSTEM32\COMMAND.COM 4" xfId="1049" xr:uid="{00000000-0005-0000-0000-000006000000}"/>
    <cellStyle name="=C:\WINDOWS\SYSTEM32\COMMAND.COM 5" xfId="1031" xr:uid="{00000000-0005-0000-0000-000007000000}"/>
    <cellStyle name="0,0_x000a__x000a_NA_x000a__x000a_ 2" xfId="762" xr:uid="{00000000-0005-0000-0000-000008000000}"/>
    <cellStyle name="0,0_x000a__x000a_NA_x000a__x000a_ 2 2" xfId="763" xr:uid="{00000000-0005-0000-0000-000009000000}"/>
    <cellStyle name="0,0_x000d__x000a_NA_x000d__x000a_" xfId="764" xr:uid="{00000000-0005-0000-0000-00000A000000}"/>
    <cellStyle name="0,0_x000d__x000a_NA_x000d__x000a_ 2" xfId="765" xr:uid="{00000000-0005-0000-0000-00000B000000}"/>
    <cellStyle name="0,0_x000d__x000a_NA_x000d__x000a_ 2 2" xfId="766" xr:uid="{00000000-0005-0000-0000-00000C000000}"/>
    <cellStyle name="0,0_x000d__x000a_NA_x000d__x000a_ 2 2 2" xfId="767" xr:uid="{00000000-0005-0000-0000-00000D000000}"/>
    <cellStyle name="0,0_x000d__x000a_NA_x000d__x000a_ 2 2 3" xfId="768" xr:uid="{00000000-0005-0000-0000-00000E000000}"/>
    <cellStyle name="0,0_x000d__x000a_NA_x000d__x000a_ 2 2 4" xfId="769" xr:uid="{00000000-0005-0000-0000-00000F000000}"/>
    <cellStyle name="0,0_x000d__x000a_NA_x000d__x000a_ 2 3" xfId="770" xr:uid="{00000000-0005-0000-0000-000010000000}"/>
    <cellStyle name="0,0_x000d__x000a_NA_x000d__x000a_ 2 4" xfId="771" xr:uid="{00000000-0005-0000-0000-000011000000}"/>
    <cellStyle name="0,0_x000d__x000a_NA_x000d__x000a_ 2 5" xfId="772" xr:uid="{00000000-0005-0000-0000-000012000000}"/>
    <cellStyle name="0,0_x000d__x000a_NA_x000d__x000a_ 2 6" xfId="773" xr:uid="{00000000-0005-0000-0000-000013000000}"/>
    <cellStyle name="0,0_x000d__x000a_NA_x000d__x000a_ 2_DS3500 Options" xfId="774" xr:uid="{00000000-0005-0000-0000-000014000000}"/>
    <cellStyle name="0,0_x000d__x000a_NA_x000d__x000a_ 3" xfId="775" xr:uid="{00000000-0005-0000-0000-000015000000}"/>
    <cellStyle name="0,0_x000d__x000a_NA_x000d__x000a_ 3 2" xfId="776" xr:uid="{00000000-0005-0000-0000-000016000000}"/>
    <cellStyle name="0,0_x000d__x000a_NA_x000d__x000a_ 3 2 2" xfId="777" xr:uid="{00000000-0005-0000-0000-000017000000}"/>
    <cellStyle name="0,0_x000d__x000a_NA_x000d__x000a_ 3 2 3" xfId="778" xr:uid="{00000000-0005-0000-0000-000018000000}"/>
    <cellStyle name="0,0_x000d__x000a_NA_x000d__x000a_ 3 2 4" xfId="779" xr:uid="{00000000-0005-0000-0000-000019000000}"/>
    <cellStyle name="0,0_x000d__x000a_NA_x000d__x000a_ 3 2_Sheet1" xfId="780" xr:uid="{00000000-0005-0000-0000-00001A000000}"/>
    <cellStyle name="0,0_x000d__x000a_NA_x000d__x000a_ 3 3" xfId="781" xr:uid="{00000000-0005-0000-0000-00001B000000}"/>
    <cellStyle name="0,0_x000d__x000a_NA_x000d__x000a_ 3 4" xfId="782" xr:uid="{00000000-0005-0000-0000-00001C000000}"/>
    <cellStyle name="0,0_x000d__x000a_NA_x000d__x000a_ 3 5" xfId="783" xr:uid="{00000000-0005-0000-0000-00001D000000}"/>
    <cellStyle name="0,0_x000d__x000a_NA_x000d__x000a_ 3_Sheet1" xfId="784" xr:uid="{00000000-0005-0000-0000-00001E000000}"/>
    <cellStyle name="0,0_x000d__x000a_NA_x000d__x000a_ 4" xfId="785" xr:uid="{00000000-0005-0000-0000-00001F000000}"/>
    <cellStyle name="0,0_x000d__x000a_NA_x000d__x000a_ 5" xfId="786" xr:uid="{00000000-0005-0000-0000-000020000000}"/>
    <cellStyle name="0,0_x000d__x000a_NA_x000d__x000a_ 6" xfId="787" xr:uid="{00000000-0005-0000-0000-000021000000}"/>
    <cellStyle name="0,0_x000d__x000a_NA_x000d__x000a__Sheet1" xfId="788" xr:uid="{00000000-0005-0000-0000-000022000000}"/>
    <cellStyle name="20% - Accent1" xfId="29" builtinId="30" customBuiltin="1"/>
    <cellStyle name="20% - Accent1 10" xfId="1632" xr:uid="{00000000-0005-0000-0000-000024000000}"/>
    <cellStyle name="20% - Accent1 11" xfId="1639" xr:uid="{00000000-0005-0000-0000-000025000000}"/>
    <cellStyle name="20% - Accent1 12" xfId="1638" xr:uid="{00000000-0005-0000-0000-000026000000}"/>
    <cellStyle name="20% - Accent1 13" xfId="1676" xr:uid="{00000000-0005-0000-0000-000027000000}"/>
    <cellStyle name="20% - Accent1 14" xfId="1683" xr:uid="{00000000-0005-0000-0000-000028000000}"/>
    <cellStyle name="20% - Accent1 15" xfId="1682" xr:uid="{00000000-0005-0000-0000-000029000000}"/>
    <cellStyle name="20% - Accent1 16" xfId="1686" xr:uid="{00000000-0005-0000-0000-00002A000000}"/>
    <cellStyle name="20% - Accent1 17" xfId="1751" xr:uid="{00000000-0005-0000-0000-00002B000000}"/>
    <cellStyle name="20% - Accent1 18" xfId="1793" xr:uid="{00000000-0005-0000-0000-00002C000000}"/>
    <cellStyle name="20% - Accent1 19" xfId="1834" xr:uid="{00000000-0005-0000-0000-00002D000000}"/>
    <cellStyle name="20% - Accent1 2" xfId="106" xr:uid="{00000000-0005-0000-0000-00002E000000}"/>
    <cellStyle name="20% - Accent1 2 10" xfId="107" xr:uid="{00000000-0005-0000-0000-00002F000000}"/>
    <cellStyle name="20% - Accent1 2 11" xfId="986" xr:uid="{00000000-0005-0000-0000-000030000000}"/>
    <cellStyle name="20% - Accent1 2 12" xfId="1324" xr:uid="{00000000-0005-0000-0000-000031000000}"/>
    <cellStyle name="20% - Accent1 2 13" xfId="1487" xr:uid="{00000000-0005-0000-0000-000032000000}"/>
    <cellStyle name="20% - Accent1 2 13 2" xfId="4110" xr:uid="{00000000-0005-0000-0000-000033000000}"/>
    <cellStyle name="20% - Accent1 2 13 2 2" xfId="4495" xr:uid="{00000000-0005-0000-0000-000034000000}"/>
    <cellStyle name="20% - Accent1 2 14" xfId="3533" xr:uid="{00000000-0005-0000-0000-000035000000}"/>
    <cellStyle name="20% - Accent1 2 2" xfId="108" xr:uid="{00000000-0005-0000-0000-000036000000}"/>
    <cellStyle name="20% - Accent1 2 2 2" xfId="109" xr:uid="{00000000-0005-0000-0000-000037000000}"/>
    <cellStyle name="20% - Accent1 2 2 2 2" xfId="3195" xr:uid="{00000000-0005-0000-0000-000038000000}"/>
    <cellStyle name="20% - Accent1 2 2 2 2 2" xfId="3196" xr:uid="{00000000-0005-0000-0000-000039000000}"/>
    <cellStyle name="20% - Accent1 2 2 2 2 2 2" xfId="4760" xr:uid="{00000000-0005-0000-0000-00003A000000}"/>
    <cellStyle name="20% - Accent1 2 2 2 2 2 2 2" xfId="4761" xr:uid="{00000000-0005-0000-0000-00003B000000}"/>
    <cellStyle name="20% - Accent1 2 2 2 2 3" xfId="3783" xr:uid="{00000000-0005-0000-0000-00003C000000}"/>
    <cellStyle name="20% - Accent1 2 2 2 3" xfId="3782" xr:uid="{00000000-0005-0000-0000-00003D000000}"/>
    <cellStyle name="20% - Accent1 2 2 2 3 2" xfId="4112" xr:uid="{00000000-0005-0000-0000-00003E000000}"/>
    <cellStyle name="20% - Accent1 2 2 3" xfId="1068" xr:uid="{00000000-0005-0000-0000-00003F000000}"/>
    <cellStyle name="20% - Accent1 2 2 4" xfId="1374" xr:uid="{00000000-0005-0000-0000-000040000000}"/>
    <cellStyle name="20% - Accent1 2 2 5" xfId="1520" xr:uid="{00000000-0005-0000-0000-000041000000}"/>
    <cellStyle name="20% - Accent1 2 2 5 2" xfId="4111" xr:uid="{00000000-0005-0000-0000-000042000000}"/>
    <cellStyle name="20% - Accent1 2 2 5 2 2" xfId="4528" xr:uid="{00000000-0005-0000-0000-000043000000}"/>
    <cellStyle name="20% - Accent1 2 2 6" xfId="3444" xr:uid="{00000000-0005-0000-0000-000044000000}"/>
    <cellStyle name="20% - Accent1 2 3" xfId="110" xr:uid="{00000000-0005-0000-0000-000045000000}"/>
    <cellStyle name="20% - Accent1 2 3 2" xfId="1097" xr:uid="{00000000-0005-0000-0000-000046000000}"/>
    <cellStyle name="20% - Accent1 2 3 3" xfId="1396" xr:uid="{00000000-0005-0000-0000-000047000000}"/>
    <cellStyle name="20% - Accent1 2 4" xfId="111" xr:uid="{00000000-0005-0000-0000-000048000000}"/>
    <cellStyle name="20% - Accent1 2 4 2" xfId="1123" xr:uid="{00000000-0005-0000-0000-000049000000}"/>
    <cellStyle name="20% - Accent1 2 4 3" xfId="1411" xr:uid="{00000000-0005-0000-0000-00004A000000}"/>
    <cellStyle name="20% - Accent1 2 5" xfId="112" xr:uid="{00000000-0005-0000-0000-00004B000000}"/>
    <cellStyle name="20% - Accent1 2 6" xfId="113" xr:uid="{00000000-0005-0000-0000-00004C000000}"/>
    <cellStyle name="20% - Accent1 2 7" xfId="114" xr:uid="{00000000-0005-0000-0000-00004D000000}"/>
    <cellStyle name="20% - Accent1 2 8" xfId="115" xr:uid="{00000000-0005-0000-0000-00004E000000}"/>
    <cellStyle name="20% - Accent1 2 9" xfId="116" xr:uid="{00000000-0005-0000-0000-00004F000000}"/>
    <cellStyle name="20% - Accent1 20" xfId="1876" xr:uid="{00000000-0005-0000-0000-000050000000}"/>
    <cellStyle name="20% - Accent1 21" xfId="1917" xr:uid="{00000000-0005-0000-0000-000051000000}"/>
    <cellStyle name="20% - Accent1 22" xfId="1959" xr:uid="{00000000-0005-0000-0000-000052000000}"/>
    <cellStyle name="20% - Accent1 23" xfId="2001" xr:uid="{00000000-0005-0000-0000-000053000000}"/>
    <cellStyle name="20% - Accent1 24" xfId="2042" xr:uid="{00000000-0005-0000-0000-000054000000}"/>
    <cellStyle name="20% - Accent1 25" xfId="2084" xr:uid="{00000000-0005-0000-0000-000055000000}"/>
    <cellStyle name="20% - Accent1 26" xfId="2126" xr:uid="{00000000-0005-0000-0000-000056000000}"/>
    <cellStyle name="20% - Accent1 27" xfId="2168" xr:uid="{00000000-0005-0000-0000-000057000000}"/>
    <cellStyle name="20% - Accent1 28" xfId="2210" xr:uid="{00000000-0005-0000-0000-000058000000}"/>
    <cellStyle name="20% - Accent1 29" xfId="2252" xr:uid="{00000000-0005-0000-0000-000059000000}"/>
    <cellStyle name="20% - Accent1 3" xfId="117" xr:uid="{00000000-0005-0000-0000-00005A000000}"/>
    <cellStyle name="20% - Accent1 3 2" xfId="1019" xr:uid="{00000000-0005-0000-0000-00005B000000}"/>
    <cellStyle name="20% - Accent1 3 2 2" xfId="3197" xr:uid="{00000000-0005-0000-0000-00005C000000}"/>
    <cellStyle name="20% - Accent1 3 2 2 2" xfId="3561" xr:uid="{00000000-0005-0000-0000-00005D000000}"/>
    <cellStyle name="20% - Accent1 3 2 2 2 2" xfId="4762" xr:uid="{00000000-0005-0000-0000-00005E000000}"/>
    <cellStyle name="20% - Accent1 3 2 2 2 2 2" xfId="4976" xr:uid="{00000000-0005-0000-0000-00005F000000}"/>
    <cellStyle name="20% - Accent1 3 2 2 3" xfId="4001" xr:uid="{00000000-0005-0000-0000-000060000000}"/>
    <cellStyle name="20% - Accent1 3 2 3" xfId="3784" xr:uid="{00000000-0005-0000-0000-000061000000}"/>
    <cellStyle name="20% - Accent1 3 2 3 2" xfId="4372" xr:uid="{00000000-0005-0000-0000-000062000000}"/>
    <cellStyle name="20% - Accent1 3 3" xfId="1343" xr:uid="{00000000-0005-0000-0000-000063000000}"/>
    <cellStyle name="20% - Accent1 3 4" xfId="1526" xr:uid="{00000000-0005-0000-0000-000064000000}"/>
    <cellStyle name="20% - Accent1 3 4 2" xfId="4113" xr:uid="{00000000-0005-0000-0000-000065000000}"/>
    <cellStyle name="20% - Accent1 3 4 2 2" xfId="4534" xr:uid="{00000000-0005-0000-0000-000066000000}"/>
    <cellStyle name="20% - Accent1 3 5" xfId="3438" xr:uid="{00000000-0005-0000-0000-000067000000}"/>
    <cellStyle name="20% - Accent1 30" xfId="2294" xr:uid="{00000000-0005-0000-0000-000068000000}"/>
    <cellStyle name="20% - Accent1 31" xfId="2336" xr:uid="{00000000-0005-0000-0000-000069000000}"/>
    <cellStyle name="20% - Accent1 32" xfId="2378" xr:uid="{00000000-0005-0000-0000-00006A000000}"/>
    <cellStyle name="20% - Accent1 33" xfId="2420" xr:uid="{00000000-0005-0000-0000-00006B000000}"/>
    <cellStyle name="20% - Accent1 34" xfId="2462" xr:uid="{00000000-0005-0000-0000-00006C000000}"/>
    <cellStyle name="20% - Accent1 35" xfId="2504" xr:uid="{00000000-0005-0000-0000-00006D000000}"/>
    <cellStyle name="20% - Accent1 36" xfId="2546" xr:uid="{00000000-0005-0000-0000-00006E000000}"/>
    <cellStyle name="20% - Accent1 37" xfId="2588" xr:uid="{00000000-0005-0000-0000-00006F000000}"/>
    <cellStyle name="20% - Accent1 38" xfId="2630" xr:uid="{00000000-0005-0000-0000-000070000000}"/>
    <cellStyle name="20% - Accent1 39" xfId="2672" xr:uid="{00000000-0005-0000-0000-000071000000}"/>
    <cellStyle name="20% - Accent1 4" xfId="118" xr:uid="{00000000-0005-0000-0000-000072000000}"/>
    <cellStyle name="20% - Accent1 4 2" xfId="1061" xr:uid="{00000000-0005-0000-0000-000073000000}"/>
    <cellStyle name="20% - Accent1 4 2 2" xfId="3198" xr:uid="{00000000-0005-0000-0000-000074000000}"/>
    <cellStyle name="20% - Accent1 4 2 2 2" xfId="3598" xr:uid="{00000000-0005-0000-0000-000075000000}"/>
    <cellStyle name="20% - Accent1 4 2 2 2 2" xfId="4763" xr:uid="{00000000-0005-0000-0000-000076000000}"/>
    <cellStyle name="20% - Accent1 4 2 2 2 2 2" xfId="5012" xr:uid="{00000000-0005-0000-0000-000077000000}"/>
    <cellStyle name="20% - Accent1 4 2 2 3" xfId="4037" xr:uid="{00000000-0005-0000-0000-000078000000}"/>
    <cellStyle name="20% - Accent1 4 2 3" xfId="3785" xr:uid="{00000000-0005-0000-0000-000079000000}"/>
    <cellStyle name="20% - Accent1 4 2 3 2" xfId="4408" xr:uid="{00000000-0005-0000-0000-00007A000000}"/>
    <cellStyle name="20% - Accent1 4 3" xfId="1369" xr:uid="{00000000-0005-0000-0000-00007B000000}"/>
    <cellStyle name="20% - Accent1 4 4" xfId="1555" xr:uid="{00000000-0005-0000-0000-00007C000000}"/>
    <cellStyle name="20% - Accent1 4 4 2" xfId="4114" xr:uid="{00000000-0005-0000-0000-00007D000000}"/>
    <cellStyle name="20% - Accent1 4 4 2 2" xfId="4563" xr:uid="{00000000-0005-0000-0000-00007E000000}"/>
    <cellStyle name="20% - Accent1 4 5" xfId="3492" xr:uid="{00000000-0005-0000-0000-00007F000000}"/>
    <cellStyle name="20% - Accent1 40" xfId="2714" xr:uid="{00000000-0005-0000-0000-000080000000}"/>
    <cellStyle name="20% - Accent1 41" xfId="2756" xr:uid="{00000000-0005-0000-0000-000081000000}"/>
    <cellStyle name="20% - Accent1 42" xfId="2798" xr:uid="{00000000-0005-0000-0000-000082000000}"/>
    <cellStyle name="20% - Accent1 43" xfId="2840" xr:uid="{00000000-0005-0000-0000-000083000000}"/>
    <cellStyle name="20% - Accent1 44" xfId="2882" xr:uid="{00000000-0005-0000-0000-000084000000}"/>
    <cellStyle name="20% - Accent1 45" xfId="2924" xr:uid="{00000000-0005-0000-0000-000085000000}"/>
    <cellStyle name="20% - Accent1 46" xfId="2966" xr:uid="{00000000-0005-0000-0000-000086000000}"/>
    <cellStyle name="20% - Accent1 47" xfId="3007" xr:uid="{00000000-0005-0000-0000-000087000000}"/>
    <cellStyle name="20% - Accent1 48" xfId="3049" xr:uid="{00000000-0005-0000-0000-000088000000}"/>
    <cellStyle name="20% - Accent1 49" xfId="3091" xr:uid="{00000000-0005-0000-0000-000089000000}"/>
    <cellStyle name="20% - Accent1 5" xfId="1035" xr:uid="{00000000-0005-0000-0000-00008A000000}"/>
    <cellStyle name="20% - Accent1 5 2" xfId="1562" xr:uid="{00000000-0005-0000-0000-00008B000000}"/>
    <cellStyle name="20% - Accent1 5 2 2" xfId="3575" xr:uid="{00000000-0005-0000-0000-00008C000000}"/>
    <cellStyle name="20% - Accent1 5 2 2 2" xfId="4570" xr:uid="{00000000-0005-0000-0000-00008D000000}"/>
    <cellStyle name="20% - Accent1 5 2 2 2 2" xfId="4990" xr:uid="{00000000-0005-0000-0000-00008E000000}"/>
    <cellStyle name="20% - Accent1 5 2 3" xfId="4015" xr:uid="{00000000-0005-0000-0000-00008F000000}"/>
    <cellStyle name="20% - Accent1 5 3" xfId="3723" xr:uid="{00000000-0005-0000-0000-000090000000}"/>
    <cellStyle name="20% - Accent1 5 3 2" xfId="4386" xr:uid="{00000000-0005-0000-0000-000091000000}"/>
    <cellStyle name="20% - Accent1 50" xfId="3133" xr:uid="{00000000-0005-0000-0000-000092000000}"/>
    <cellStyle name="20% - Accent1 51" xfId="5937" xr:uid="{29AEEE25-5AC8-4112-A09C-9D5E9784B289}"/>
    <cellStyle name="20% - Accent1 6" xfId="1168" xr:uid="{00000000-0005-0000-0000-000093000000}"/>
    <cellStyle name="20% - Accent1 6 2" xfId="1561" xr:uid="{00000000-0005-0000-0000-000094000000}"/>
    <cellStyle name="20% - Accent1 6 2 2" xfId="3638" xr:uid="{00000000-0005-0000-0000-000095000000}"/>
    <cellStyle name="20% - Accent1 6 2 2 2" xfId="4569" xr:uid="{00000000-0005-0000-0000-000096000000}"/>
    <cellStyle name="20% - Accent1 6 2 2 2 2" xfId="5032" xr:uid="{00000000-0005-0000-0000-000097000000}"/>
    <cellStyle name="20% - Accent1 6 2 3" xfId="4057" xr:uid="{00000000-0005-0000-0000-000098000000}"/>
    <cellStyle name="20% - Accent1 6 3" xfId="3172" xr:uid="{00000000-0005-0000-0000-000099000000}"/>
    <cellStyle name="20% - Accent1 6 3 2" xfId="4428" xr:uid="{00000000-0005-0000-0000-00009A000000}"/>
    <cellStyle name="20% - Accent1 7" xfId="1263" xr:uid="{00000000-0005-0000-0000-00009B000000}"/>
    <cellStyle name="20% - Accent1 7 2" xfId="1565" xr:uid="{00000000-0005-0000-0000-00009C000000}"/>
    <cellStyle name="20% - Accent1 7 2 2" xfId="3695" xr:uid="{00000000-0005-0000-0000-00009D000000}"/>
    <cellStyle name="20% - Accent1 7 2 2 2" xfId="4573" xr:uid="{00000000-0005-0000-0000-00009E000000}"/>
    <cellStyle name="20% - Accent1 7 2 2 2 2" xfId="5075" xr:uid="{00000000-0005-0000-0000-00009F000000}"/>
    <cellStyle name="20% - Accent1 7 2 3" xfId="4100" xr:uid="{00000000-0005-0000-0000-0000A0000000}"/>
    <cellStyle name="20% - Accent1 7 3" xfId="3418" xr:uid="{00000000-0005-0000-0000-0000A1000000}"/>
    <cellStyle name="20% - Accent1 7 3 2" xfId="4471" xr:uid="{00000000-0005-0000-0000-0000A2000000}"/>
    <cellStyle name="20% - Accent1 8" xfId="1236" xr:uid="{00000000-0005-0000-0000-0000A3000000}"/>
    <cellStyle name="20% - Accent1 8 2" xfId="1578" xr:uid="{00000000-0005-0000-0000-0000A4000000}"/>
    <cellStyle name="20% - Accent1 8 2 2" xfId="3673" xr:uid="{00000000-0005-0000-0000-0000A5000000}"/>
    <cellStyle name="20% - Accent1 8 2 2 2" xfId="4586" xr:uid="{00000000-0005-0000-0000-0000A6000000}"/>
    <cellStyle name="20% - Accent1 8 2 2 2 2" xfId="5056" xr:uid="{00000000-0005-0000-0000-0000A7000000}"/>
    <cellStyle name="20% - Accent1 8 2 3" xfId="4081" xr:uid="{00000000-0005-0000-0000-0000A8000000}"/>
    <cellStyle name="20% - Accent1 8 3" xfId="3190" xr:uid="{00000000-0005-0000-0000-0000A9000000}"/>
    <cellStyle name="20% - Accent1 8 3 2" xfId="4452" xr:uid="{00000000-0005-0000-0000-0000AA000000}"/>
    <cellStyle name="20% - Accent1 9" xfId="1233" xr:uid="{00000000-0005-0000-0000-0000AB000000}"/>
    <cellStyle name="20% - Accent1 9 2" xfId="1590" xr:uid="{00000000-0005-0000-0000-0000AC000000}"/>
    <cellStyle name="20% - Accent1 9 2 2" xfId="3670" xr:uid="{00000000-0005-0000-0000-0000AD000000}"/>
    <cellStyle name="20% - Accent1 9 2 2 2" xfId="4598" xr:uid="{00000000-0005-0000-0000-0000AE000000}"/>
    <cellStyle name="20% - Accent1 9 2 2 2 2" xfId="5053" xr:uid="{00000000-0005-0000-0000-0000AF000000}"/>
    <cellStyle name="20% - Accent1 9 2 3" xfId="4078" xr:uid="{00000000-0005-0000-0000-0000B0000000}"/>
    <cellStyle name="20% - Accent1 9 3" xfId="3411" xr:uid="{00000000-0005-0000-0000-0000B1000000}"/>
    <cellStyle name="20% - Accent1 9 3 2" xfId="4449" xr:uid="{00000000-0005-0000-0000-0000B2000000}"/>
    <cellStyle name="20% - Accent2" xfId="33" builtinId="34" customBuiltin="1"/>
    <cellStyle name="20% - Accent2 10" xfId="1636" xr:uid="{00000000-0005-0000-0000-0000B4000000}"/>
    <cellStyle name="20% - Accent2 11" xfId="1647" xr:uid="{00000000-0005-0000-0000-0000B5000000}"/>
    <cellStyle name="20% - Accent2 12" xfId="1657" xr:uid="{00000000-0005-0000-0000-0000B6000000}"/>
    <cellStyle name="20% - Accent2 13" xfId="1680" xr:uid="{00000000-0005-0000-0000-0000B7000000}"/>
    <cellStyle name="20% - Accent2 14" xfId="1693" xr:uid="{00000000-0005-0000-0000-0000B8000000}"/>
    <cellStyle name="20% - Accent2 15" xfId="1703" xr:uid="{00000000-0005-0000-0000-0000B9000000}"/>
    <cellStyle name="20% - Accent2 16" xfId="1713" xr:uid="{00000000-0005-0000-0000-0000BA000000}"/>
    <cellStyle name="20% - Accent2 17" xfId="1755" xr:uid="{00000000-0005-0000-0000-0000BB000000}"/>
    <cellStyle name="20% - Accent2 18" xfId="1797" xr:uid="{00000000-0005-0000-0000-0000BC000000}"/>
    <cellStyle name="20% - Accent2 19" xfId="1838" xr:uid="{00000000-0005-0000-0000-0000BD000000}"/>
    <cellStyle name="20% - Accent2 2" xfId="119" xr:uid="{00000000-0005-0000-0000-0000BE000000}"/>
    <cellStyle name="20% - Accent2 2 10" xfId="120" xr:uid="{00000000-0005-0000-0000-0000BF000000}"/>
    <cellStyle name="20% - Accent2 2 11" xfId="988" xr:uid="{00000000-0005-0000-0000-0000C0000000}"/>
    <cellStyle name="20% - Accent2 2 12" xfId="1326" xr:uid="{00000000-0005-0000-0000-0000C1000000}"/>
    <cellStyle name="20% - Accent2 2 13" xfId="1491" xr:uid="{00000000-0005-0000-0000-0000C2000000}"/>
    <cellStyle name="20% - Accent2 2 13 2" xfId="4115" xr:uid="{00000000-0005-0000-0000-0000C3000000}"/>
    <cellStyle name="20% - Accent2 2 13 2 2" xfId="4499" xr:uid="{00000000-0005-0000-0000-0000C4000000}"/>
    <cellStyle name="20% - Accent2 2 14" xfId="3529" xr:uid="{00000000-0005-0000-0000-0000C5000000}"/>
    <cellStyle name="20% - Accent2 2 2" xfId="121" xr:uid="{00000000-0005-0000-0000-0000C6000000}"/>
    <cellStyle name="20% - Accent2 2 2 2" xfId="122" xr:uid="{00000000-0005-0000-0000-0000C7000000}"/>
    <cellStyle name="20% - Accent2 2 2 2 2" xfId="3199" xr:uid="{00000000-0005-0000-0000-0000C8000000}"/>
    <cellStyle name="20% - Accent2 2 2 2 2 2" xfId="3200" xr:uid="{00000000-0005-0000-0000-0000C9000000}"/>
    <cellStyle name="20% - Accent2 2 2 2 2 2 2" xfId="4764" xr:uid="{00000000-0005-0000-0000-0000CA000000}"/>
    <cellStyle name="20% - Accent2 2 2 2 2 2 2 2" xfId="4765" xr:uid="{00000000-0005-0000-0000-0000CB000000}"/>
    <cellStyle name="20% - Accent2 2 2 2 2 3" xfId="3787" xr:uid="{00000000-0005-0000-0000-0000CC000000}"/>
    <cellStyle name="20% - Accent2 2 2 2 3" xfId="3786" xr:uid="{00000000-0005-0000-0000-0000CD000000}"/>
    <cellStyle name="20% - Accent2 2 2 2 3 2" xfId="4117" xr:uid="{00000000-0005-0000-0000-0000CE000000}"/>
    <cellStyle name="20% - Accent2 2 2 3" xfId="1070" xr:uid="{00000000-0005-0000-0000-0000CF000000}"/>
    <cellStyle name="20% - Accent2 2 2 4" xfId="1376" xr:uid="{00000000-0005-0000-0000-0000D0000000}"/>
    <cellStyle name="20% - Accent2 2 2 5" xfId="1524" xr:uid="{00000000-0005-0000-0000-0000D1000000}"/>
    <cellStyle name="20% - Accent2 2 2 5 2" xfId="4116" xr:uid="{00000000-0005-0000-0000-0000D2000000}"/>
    <cellStyle name="20% - Accent2 2 2 5 2 2" xfId="4532" xr:uid="{00000000-0005-0000-0000-0000D3000000}"/>
    <cellStyle name="20% - Accent2 2 2 6" xfId="3440" xr:uid="{00000000-0005-0000-0000-0000D4000000}"/>
    <cellStyle name="20% - Accent2 2 3" xfId="123" xr:uid="{00000000-0005-0000-0000-0000D5000000}"/>
    <cellStyle name="20% - Accent2 2 3 2" xfId="1099" xr:uid="{00000000-0005-0000-0000-0000D6000000}"/>
    <cellStyle name="20% - Accent2 2 3 3" xfId="1398" xr:uid="{00000000-0005-0000-0000-0000D7000000}"/>
    <cellStyle name="20% - Accent2 2 4" xfId="124" xr:uid="{00000000-0005-0000-0000-0000D8000000}"/>
    <cellStyle name="20% - Accent2 2 4 2" xfId="1125" xr:uid="{00000000-0005-0000-0000-0000D9000000}"/>
    <cellStyle name="20% - Accent2 2 4 3" xfId="1413" xr:uid="{00000000-0005-0000-0000-0000DA000000}"/>
    <cellStyle name="20% - Accent2 2 5" xfId="125" xr:uid="{00000000-0005-0000-0000-0000DB000000}"/>
    <cellStyle name="20% - Accent2 2 6" xfId="126" xr:uid="{00000000-0005-0000-0000-0000DC000000}"/>
    <cellStyle name="20% - Accent2 2 7" xfId="127" xr:uid="{00000000-0005-0000-0000-0000DD000000}"/>
    <cellStyle name="20% - Accent2 2 8" xfId="128" xr:uid="{00000000-0005-0000-0000-0000DE000000}"/>
    <cellStyle name="20% - Accent2 2 9" xfId="129" xr:uid="{00000000-0005-0000-0000-0000DF000000}"/>
    <cellStyle name="20% - Accent2 20" xfId="1880" xr:uid="{00000000-0005-0000-0000-0000E0000000}"/>
    <cellStyle name="20% - Accent2 21" xfId="1921" xr:uid="{00000000-0005-0000-0000-0000E1000000}"/>
    <cellStyle name="20% - Accent2 22" xfId="1963" xr:uid="{00000000-0005-0000-0000-0000E2000000}"/>
    <cellStyle name="20% - Accent2 23" xfId="2005" xr:uid="{00000000-0005-0000-0000-0000E3000000}"/>
    <cellStyle name="20% - Accent2 24" xfId="2046" xr:uid="{00000000-0005-0000-0000-0000E4000000}"/>
    <cellStyle name="20% - Accent2 25" xfId="2088" xr:uid="{00000000-0005-0000-0000-0000E5000000}"/>
    <cellStyle name="20% - Accent2 26" xfId="2130" xr:uid="{00000000-0005-0000-0000-0000E6000000}"/>
    <cellStyle name="20% - Accent2 27" xfId="2172" xr:uid="{00000000-0005-0000-0000-0000E7000000}"/>
    <cellStyle name="20% - Accent2 28" xfId="2214" xr:uid="{00000000-0005-0000-0000-0000E8000000}"/>
    <cellStyle name="20% - Accent2 29" xfId="2256" xr:uid="{00000000-0005-0000-0000-0000E9000000}"/>
    <cellStyle name="20% - Accent2 3" xfId="130" xr:uid="{00000000-0005-0000-0000-0000EA000000}"/>
    <cellStyle name="20% - Accent2 3 2" xfId="1021" xr:uid="{00000000-0005-0000-0000-0000EB000000}"/>
    <cellStyle name="20% - Accent2 3 2 2" xfId="3201" xr:uid="{00000000-0005-0000-0000-0000EC000000}"/>
    <cellStyle name="20% - Accent2 3 2 2 2" xfId="3563" xr:uid="{00000000-0005-0000-0000-0000ED000000}"/>
    <cellStyle name="20% - Accent2 3 2 2 2 2" xfId="4766" xr:uid="{00000000-0005-0000-0000-0000EE000000}"/>
    <cellStyle name="20% - Accent2 3 2 2 2 2 2" xfId="4978" xr:uid="{00000000-0005-0000-0000-0000EF000000}"/>
    <cellStyle name="20% - Accent2 3 2 2 3" xfId="4003" xr:uid="{00000000-0005-0000-0000-0000F0000000}"/>
    <cellStyle name="20% - Accent2 3 2 3" xfId="3788" xr:uid="{00000000-0005-0000-0000-0000F1000000}"/>
    <cellStyle name="20% - Accent2 3 2 3 2" xfId="4374" xr:uid="{00000000-0005-0000-0000-0000F2000000}"/>
    <cellStyle name="20% - Accent2 3 3" xfId="1345" xr:uid="{00000000-0005-0000-0000-0000F3000000}"/>
    <cellStyle name="20% - Accent2 3 4" xfId="1534" xr:uid="{00000000-0005-0000-0000-0000F4000000}"/>
    <cellStyle name="20% - Accent2 3 4 2" xfId="4118" xr:uid="{00000000-0005-0000-0000-0000F5000000}"/>
    <cellStyle name="20% - Accent2 3 4 2 2" xfId="4542" xr:uid="{00000000-0005-0000-0000-0000F6000000}"/>
    <cellStyle name="20% - Accent2 3 5" xfId="3427" xr:uid="{00000000-0005-0000-0000-0000F7000000}"/>
    <cellStyle name="20% - Accent2 30" xfId="2298" xr:uid="{00000000-0005-0000-0000-0000F8000000}"/>
    <cellStyle name="20% - Accent2 31" xfId="2340" xr:uid="{00000000-0005-0000-0000-0000F9000000}"/>
    <cellStyle name="20% - Accent2 32" xfId="2382" xr:uid="{00000000-0005-0000-0000-0000FA000000}"/>
    <cellStyle name="20% - Accent2 33" xfId="2424" xr:uid="{00000000-0005-0000-0000-0000FB000000}"/>
    <cellStyle name="20% - Accent2 34" xfId="2466" xr:uid="{00000000-0005-0000-0000-0000FC000000}"/>
    <cellStyle name="20% - Accent2 35" xfId="2508" xr:uid="{00000000-0005-0000-0000-0000FD000000}"/>
    <cellStyle name="20% - Accent2 36" xfId="2550" xr:uid="{00000000-0005-0000-0000-0000FE000000}"/>
    <cellStyle name="20% - Accent2 37" xfId="2592" xr:uid="{00000000-0005-0000-0000-0000FF000000}"/>
    <cellStyle name="20% - Accent2 38" xfId="2634" xr:uid="{00000000-0005-0000-0000-000000010000}"/>
    <cellStyle name="20% - Accent2 39" xfId="2676" xr:uid="{00000000-0005-0000-0000-000001010000}"/>
    <cellStyle name="20% - Accent2 4" xfId="131" xr:uid="{00000000-0005-0000-0000-000002010000}"/>
    <cellStyle name="20% - Accent2 4 2" xfId="1059" xr:uid="{00000000-0005-0000-0000-000003010000}"/>
    <cellStyle name="20% - Accent2 4 2 2" xfId="3202" xr:uid="{00000000-0005-0000-0000-000004010000}"/>
    <cellStyle name="20% - Accent2 4 2 2 2" xfId="3596" xr:uid="{00000000-0005-0000-0000-000005010000}"/>
    <cellStyle name="20% - Accent2 4 2 2 2 2" xfId="4767" xr:uid="{00000000-0005-0000-0000-000006010000}"/>
    <cellStyle name="20% - Accent2 4 2 2 2 2 2" xfId="5010" xr:uid="{00000000-0005-0000-0000-000007010000}"/>
    <cellStyle name="20% - Accent2 4 2 2 3" xfId="4035" xr:uid="{00000000-0005-0000-0000-000008010000}"/>
    <cellStyle name="20% - Accent2 4 2 3" xfId="3789" xr:uid="{00000000-0005-0000-0000-000009010000}"/>
    <cellStyle name="20% - Accent2 4 2 3 2" xfId="4406" xr:uid="{00000000-0005-0000-0000-00000A010000}"/>
    <cellStyle name="20% - Accent2 4 3" xfId="1367" xr:uid="{00000000-0005-0000-0000-00000B010000}"/>
    <cellStyle name="20% - Accent2 4 4" xfId="1559" xr:uid="{00000000-0005-0000-0000-00000C010000}"/>
    <cellStyle name="20% - Accent2 4 4 2" xfId="4119" xr:uid="{00000000-0005-0000-0000-00000D010000}"/>
    <cellStyle name="20% - Accent2 4 4 2 2" xfId="4567" xr:uid="{00000000-0005-0000-0000-00000E010000}"/>
    <cellStyle name="20% - Accent2 4 5" xfId="3488" xr:uid="{00000000-0005-0000-0000-00000F010000}"/>
    <cellStyle name="20% - Accent2 40" xfId="2718" xr:uid="{00000000-0005-0000-0000-000010010000}"/>
    <cellStyle name="20% - Accent2 41" xfId="2760" xr:uid="{00000000-0005-0000-0000-000011010000}"/>
    <cellStyle name="20% - Accent2 42" xfId="2802" xr:uid="{00000000-0005-0000-0000-000012010000}"/>
    <cellStyle name="20% - Accent2 43" xfId="2844" xr:uid="{00000000-0005-0000-0000-000013010000}"/>
    <cellStyle name="20% - Accent2 44" xfId="2886" xr:uid="{00000000-0005-0000-0000-000014010000}"/>
    <cellStyle name="20% - Accent2 45" xfId="2928" xr:uid="{00000000-0005-0000-0000-000015010000}"/>
    <cellStyle name="20% - Accent2 46" xfId="2970" xr:uid="{00000000-0005-0000-0000-000016010000}"/>
    <cellStyle name="20% - Accent2 47" xfId="3011" xr:uid="{00000000-0005-0000-0000-000017010000}"/>
    <cellStyle name="20% - Accent2 48" xfId="3053" xr:uid="{00000000-0005-0000-0000-000018010000}"/>
    <cellStyle name="20% - Accent2 49" xfId="3095" xr:uid="{00000000-0005-0000-0000-000019010000}"/>
    <cellStyle name="20% - Accent2 5" xfId="1037" xr:uid="{00000000-0005-0000-0000-00001A010000}"/>
    <cellStyle name="20% - Accent2 5 2" xfId="1572" xr:uid="{00000000-0005-0000-0000-00001B010000}"/>
    <cellStyle name="20% - Accent2 5 2 2" xfId="3577" xr:uid="{00000000-0005-0000-0000-00001C010000}"/>
    <cellStyle name="20% - Accent2 5 2 2 2" xfId="4580" xr:uid="{00000000-0005-0000-0000-00001D010000}"/>
    <cellStyle name="20% - Accent2 5 2 2 2 2" xfId="4992" xr:uid="{00000000-0005-0000-0000-00001E010000}"/>
    <cellStyle name="20% - Accent2 5 2 3" xfId="4017" xr:uid="{00000000-0005-0000-0000-00001F010000}"/>
    <cellStyle name="20% - Accent2 5 3" xfId="3165" xr:uid="{00000000-0005-0000-0000-000020010000}"/>
    <cellStyle name="20% - Accent2 5 3 2" xfId="4388" xr:uid="{00000000-0005-0000-0000-000021010000}"/>
    <cellStyle name="20% - Accent2 50" xfId="3137" xr:uid="{00000000-0005-0000-0000-000022010000}"/>
    <cellStyle name="20% - Accent2 51" xfId="5941" xr:uid="{044DB766-4C3E-4C33-AFDC-E49A0109C2AF}"/>
    <cellStyle name="20% - Accent2 6" xfId="1158" xr:uid="{00000000-0005-0000-0000-000023010000}"/>
    <cellStyle name="20% - Accent2 6 2" xfId="1585" xr:uid="{00000000-0005-0000-0000-000024010000}"/>
    <cellStyle name="20% - Accent2 6 2 2" xfId="3629" xr:uid="{00000000-0005-0000-0000-000025010000}"/>
    <cellStyle name="20% - Accent2 6 2 2 2" xfId="4593" xr:uid="{00000000-0005-0000-0000-000026010000}"/>
    <cellStyle name="20% - Accent2 6 2 2 2 2" xfId="5024" xr:uid="{00000000-0005-0000-0000-000027010000}"/>
    <cellStyle name="20% - Accent2 6 2 3" xfId="4049" xr:uid="{00000000-0005-0000-0000-000028010000}"/>
    <cellStyle name="20% - Accent2 6 3" xfId="3483" xr:uid="{00000000-0005-0000-0000-000029010000}"/>
    <cellStyle name="20% - Accent2 6 3 2" xfId="4420" xr:uid="{00000000-0005-0000-0000-00002A010000}"/>
    <cellStyle name="20% - Accent2 7" xfId="1171" xr:uid="{00000000-0005-0000-0000-00002B010000}"/>
    <cellStyle name="20% - Accent2 7 2" xfId="1597" xr:uid="{00000000-0005-0000-0000-00002C010000}"/>
    <cellStyle name="20% - Accent2 7 2 2" xfId="3641" xr:uid="{00000000-0005-0000-0000-00002D010000}"/>
    <cellStyle name="20% - Accent2 7 2 2 2" xfId="4605" xr:uid="{00000000-0005-0000-0000-00002E010000}"/>
    <cellStyle name="20% - Accent2 7 2 2 2 2" xfId="5035" xr:uid="{00000000-0005-0000-0000-00002F010000}"/>
    <cellStyle name="20% - Accent2 7 2 3" xfId="4060" xr:uid="{00000000-0005-0000-0000-000030010000}"/>
    <cellStyle name="20% - Accent2 7 3" xfId="3480" xr:uid="{00000000-0005-0000-0000-000031010000}"/>
    <cellStyle name="20% - Accent2 7 3 2" xfId="4431" xr:uid="{00000000-0005-0000-0000-000032010000}"/>
    <cellStyle name="20% - Accent2 8" xfId="1242" xr:uid="{00000000-0005-0000-0000-000033010000}"/>
    <cellStyle name="20% - Accent2 8 2" xfId="1607" xr:uid="{00000000-0005-0000-0000-000034010000}"/>
    <cellStyle name="20% - Accent2 8 2 2" xfId="3677" xr:uid="{00000000-0005-0000-0000-000035010000}"/>
    <cellStyle name="20% - Accent2 8 2 2 2" xfId="4615" xr:uid="{00000000-0005-0000-0000-000036010000}"/>
    <cellStyle name="20% - Accent2 8 2 2 2 2" xfId="5057" xr:uid="{00000000-0005-0000-0000-000037010000}"/>
    <cellStyle name="20% - Accent2 8 2 3" xfId="4082" xr:uid="{00000000-0005-0000-0000-000038010000}"/>
    <cellStyle name="20% - Accent2 8 3" xfId="3397" xr:uid="{00000000-0005-0000-0000-000039010000}"/>
    <cellStyle name="20% - Accent2 8 3 2" xfId="4453" xr:uid="{00000000-0005-0000-0000-00003A010000}"/>
    <cellStyle name="20% - Accent2 9" xfId="1265" xr:uid="{00000000-0005-0000-0000-00003B010000}"/>
    <cellStyle name="20% - Accent2 9 2" xfId="1617" xr:uid="{00000000-0005-0000-0000-00003C010000}"/>
    <cellStyle name="20% - Accent2 9 2 2" xfId="3697" xr:uid="{00000000-0005-0000-0000-00003D010000}"/>
    <cellStyle name="20% - Accent2 9 2 2 2" xfId="4625" xr:uid="{00000000-0005-0000-0000-00003E010000}"/>
    <cellStyle name="20% - Accent2 9 2 2 2 2" xfId="5077" xr:uid="{00000000-0005-0000-0000-00003F010000}"/>
    <cellStyle name="20% - Accent2 9 2 3" xfId="4102" xr:uid="{00000000-0005-0000-0000-000040010000}"/>
    <cellStyle name="20% - Accent2 9 3" xfId="3555" xr:uid="{00000000-0005-0000-0000-000041010000}"/>
    <cellStyle name="20% - Accent2 9 3 2" xfId="4473" xr:uid="{00000000-0005-0000-0000-000042010000}"/>
    <cellStyle name="20% - Accent3" xfId="37" builtinId="38" customBuiltin="1"/>
    <cellStyle name="20% - Accent3 10" xfId="1640" xr:uid="{00000000-0005-0000-0000-000044010000}"/>
    <cellStyle name="20% - Accent3 11" xfId="1634" xr:uid="{00000000-0005-0000-0000-000045010000}"/>
    <cellStyle name="20% - Accent3 12" xfId="1631" xr:uid="{00000000-0005-0000-0000-000046010000}"/>
    <cellStyle name="20% - Accent3 13" xfId="1684" xr:uid="{00000000-0005-0000-0000-000047010000}"/>
    <cellStyle name="20% - Accent3 14" xfId="1678" xr:uid="{00000000-0005-0000-0000-000048010000}"/>
    <cellStyle name="20% - Accent3 15" xfId="1675" xr:uid="{00000000-0005-0000-0000-000049010000}"/>
    <cellStyle name="20% - Accent3 16" xfId="1687" xr:uid="{00000000-0005-0000-0000-00004A010000}"/>
    <cellStyle name="20% - Accent3 17" xfId="1759" xr:uid="{00000000-0005-0000-0000-00004B010000}"/>
    <cellStyle name="20% - Accent3 18" xfId="1801" xr:uid="{00000000-0005-0000-0000-00004C010000}"/>
    <cellStyle name="20% - Accent3 19" xfId="1842" xr:uid="{00000000-0005-0000-0000-00004D010000}"/>
    <cellStyle name="20% - Accent3 2" xfId="132" xr:uid="{00000000-0005-0000-0000-00004E010000}"/>
    <cellStyle name="20% - Accent3 2 10" xfId="133" xr:uid="{00000000-0005-0000-0000-00004F010000}"/>
    <cellStyle name="20% - Accent3 2 11" xfId="990" xr:uid="{00000000-0005-0000-0000-000050010000}"/>
    <cellStyle name="20% - Accent3 2 12" xfId="1328" xr:uid="{00000000-0005-0000-0000-000051010000}"/>
    <cellStyle name="20% - Accent3 2 13" xfId="1495" xr:uid="{00000000-0005-0000-0000-000052010000}"/>
    <cellStyle name="20% - Accent3 2 13 2" xfId="4120" xr:uid="{00000000-0005-0000-0000-000053010000}"/>
    <cellStyle name="20% - Accent3 2 13 2 2" xfId="4503" xr:uid="{00000000-0005-0000-0000-000054010000}"/>
    <cellStyle name="20% - Accent3 2 14" xfId="3525" xr:uid="{00000000-0005-0000-0000-000055010000}"/>
    <cellStyle name="20% - Accent3 2 2" xfId="134" xr:uid="{00000000-0005-0000-0000-000056010000}"/>
    <cellStyle name="20% - Accent3 2 2 2" xfId="135" xr:uid="{00000000-0005-0000-0000-000057010000}"/>
    <cellStyle name="20% - Accent3 2 2 2 2" xfId="3203" xr:uid="{00000000-0005-0000-0000-000058010000}"/>
    <cellStyle name="20% - Accent3 2 2 2 2 2" xfId="3204" xr:uid="{00000000-0005-0000-0000-000059010000}"/>
    <cellStyle name="20% - Accent3 2 2 2 2 2 2" xfId="4768" xr:uid="{00000000-0005-0000-0000-00005A010000}"/>
    <cellStyle name="20% - Accent3 2 2 2 2 2 2 2" xfId="4769" xr:uid="{00000000-0005-0000-0000-00005B010000}"/>
    <cellStyle name="20% - Accent3 2 2 2 2 3" xfId="3791" xr:uid="{00000000-0005-0000-0000-00005C010000}"/>
    <cellStyle name="20% - Accent3 2 2 2 3" xfId="3790" xr:uid="{00000000-0005-0000-0000-00005D010000}"/>
    <cellStyle name="20% - Accent3 2 2 2 3 2" xfId="4122" xr:uid="{00000000-0005-0000-0000-00005E010000}"/>
    <cellStyle name="20% - Accent3 2 2 3" xfId="1072" xr:uid="{00000000-0005-0000-0000-00005F010000}"/>
    <cellStyle name="20% - Accent3 2 2 4" xfId="1378" xr:uid="{00000000-0005-0000-0000-000060010000}"/>
    <cellStyle name="20% - Accent3 2 2 5" xfId="1527" xr:uid="{00000000-0005-0000-0000-000061010000}"/>
    <cellStyle name="20% - Accent3 2 2 5 2" xfId="4121" xr:uid="{00000000-0005-0000-0000-000062010000}"/>
    <cellStyle name="20% - Accent3 2 2 5 2 2" xfId="4535" xr:uid="{00000000-0005-0000-0000-000063010000}"/>
    <cellStyle name="20% - Accent3 2 2 6" xfId="3437" xr:uid="{00000000-0005-0000-0000-000064010000}"/>
    <cellStyle name="20% - Accent3 2 3" xfId="136" xr:uid="{00000000-0005-0000-0000-000065010000}"/>
    <cellStyle name="20% - Accent3 2 3 2" xfId="1101" xr:uid="{00000000-0005-0000-0000-000066010000}"/>
    <cellStyle name="20% - Accent3 2 3 3" xfId="1400" xr:uid="{00000000-0005-0000-0000-000067010000}"/>
    <cellStyle name="20% - Accent3 2 4" xfId="137" xr:uid="{00000000-0005-0000-0000-000068010000}"/>
    <cellStyle name="20% - Accent3 2 4 2" xfId="1127" xr:uid="{00000000-0005-0000-0000-000069010000}"/>
    <cellStyle name="20% - Accent3 2 4 3" xfId="1415" xr:uid="{00000000-0005-0000-0000-00006A010000}"/>
    <cellStyle name="20% - Accent3 2 5" xfId="138" xr:uid="{00000000-0005-0000-0000-00006B010000}"/>
    <cellStyle name="20% - Accent3 2 6" xfId="139" xr:uid="{00000000-0005-0000-0000-00006C010000}"/>
    <cellStyle name="20% - Accent3 2 7" xfId="140" xr:uid="{00000000-0005-0000-0000-00006D010000}"/>
    <cellStyle name="20% - Accent3 2 8" xfId="141" xr:uid="{00000000-0005-0000-0000-00006E010000}"/>
    <cellStyle name="20% - Accent3 2 9" xfId="142" xr:uid="{00000000-0005-0000-0000-00006F010000}"/>
    <cellStyle name="20% - Accent3 20" xfId="1884" xr:uid="{00000000-0005-0000-0000-000070010000}"/>
    <cellStyle name="20% - Accent3 21" xfId="1925" xr:uid="{00000000-0005-0000-0000-000071010000}"/>
    <cellStyle name="20% - Accent3 22" xfId="1967" xr:uid="{00000000-0005-0000-0000-000072010000}"/>
    <cellStyle name="20% - Accent3 23" xfId="2009" xr:uid="{00000000-0005-0000-0000-000073010000}"/>
    <cellStyle name="20% - Accent3 24" xfId="2050" xr:uid="{00000000-0005-0000-0000-000074010000}"/>
    <cellStyle name="20% - Accent3 25" xfId="2092" xr:uid="{00000000-0005-0000-0000-000075010000}"/>
    <cellStyle name="20% - Accent3 26" xfId="2134" xr:uid="{00000000-0005-0000-0000-000076010000}"/>
    <cellStyle name="20% - Accent3 27" xfId="2176" xr:uid="{00000000-0005-0000-0000-000077010000}"/>
    <cellStyle name="20% - Accent3 28" xfId="2218" xr:uid="{00000000-0005-0000-0000-000078010000}"/>
    <cellStyle name="20% - Accent3 29" xfId="2260" xr:uid="{00000000-0005-0000-0000-000079010000}"/>
    <cellStyle name="20% - Accent3 3" xfId="143" xr:uid="{00000000-0005-0000-0000-00007A010000}"/>
    <cellStyle name="20% - Accent3 3 2" xfId="1024" xr:uid="{00000000-0005-0000-0000-00007B010000}"/>
    <cellStyle name="20% - Accent3 3 2 2" xfId="3205" xr:uid="{00000000-0005-0000-0000-00007C010000}"/>
    <cellStyle name="20% - Accent3 3 2 2 2" xfId="3566" xr:uid="{00000000-0005-0000-0000-00007D010000}"/>
    <cellStyle name="20% - Accent3 3 2 2 2 2" xfId="4770" xr:uid="{00000000-0005-0000-0000-00007E010000}"/>
    <cellStyle name="20% - Accent3 3 2 2 2 2 2" xfId="4981" xr:uid="{00000000-0005-0000-0000-00007F010000}"/>
    <cellStyle name="20% - Accent3 3 2 2 3" xfId="4006" xr:uid="{00000000-0005-0000-0000-000080010000}"/>
    <cellStyle name="20% - Accent3 3 2 3" xfId="3792" xr:uid="{00000000-0005-0000-0000-000081010000}"/>
    <cellStyle name="20% - Accent3 3 2 3 2" xfId="4377" xr:uid="{00000000-0005-0000-0000-000082010000}"/>
    <cellStyle name="20% - Accent3 3 3" xfId="1347" xr:uid="{00000000-0005-0000-0000-000083010000}"/>
    <cellStyle name="20% - Accent3 3 4" xfId="1522" xr:uid="{00000000-0005-0000-0000-000084010000}"/>
    <cellStyle name="20% - Accent3 3 4 2" xfId="4123" xr:uid="{00000000-0005-0000-0000-000085010000}"/>
    <cellStyle name="20% - Accent3 3 4 2 2" xfId="4530" xr:uid="{00000000-0005-0000-0000-000086010000}"/>
    <cellStyle name="20% - Accent3 3 5" xfId="1465" xr:uid="{00000000-0005-0000-0000-000087010000}"/>
    <cellStyle name="20% - Accent3 30" xfId="2302" xr:uid="{00000000-0005-0000-0000-000088010000}"/>
    <cellStyle name="20% - Accent3 31" xfId="2344" xr:uid="{00000000-0005-0000-0000-000089010000}"/>
    <cellStyle name="20% - Accent3 32" xfId="2386" xr:uid="{00000000-0005-0000-0000-00008A010000}"/>
    <cellStyle name="20% - Accent3 33" xfId="2428" xr:uid="{00000000-0005-0000-0000-00008B010000}"/>
    <cellStyle name="20% - Accent3 34" xfId="2470" xr:uid="{00000000-0005-0000-0000-00008C010000}"/>
    <cellStyle name="20% - Accent3 35" xfId="2512" xr:uid="{00000000-0005-0000-0000-00008D010000}"/>
    <cellStyle name="20% - Accent3 36" xfId="2554" xr:uid="{00000000-0005-0000-0000-00008E010000}"/>
    <cellStyle name="20% - Accent3 37" xfId="2596" xr:uid="{00000000-0005-0000-0000-00008F010000}"/>
    <cellStyle name="20% - Accent3 38" xfId="2638" xr:uid="{00000000-0005-0000-0000-000090010000}"/>
    <cellStyle name="20% - Accent3 39" xfId="2680" xr:uid="{00000000-0005-0000-0000-000091010000}"/>
    <cellStyle name="20% - Accent3 4" xfId="144" xr:uid="{00000000-0005-0000-0000-000092010000}"/>
    <cellStyle name="20% - Accent3 4 2" xfId="1057" xr:uid="{00000000-0005-0000-0000-000093010000}"/>
    <cellStyle name="20% - Accent3 4 2 2" xfId="3206" xr:uid="{00000000-0005-0000-0000-000094010000}"/>
    <cellStyle name="20% - Accent3 4 2 2 2" xfId="3594" xr:uid="{00000000-0005-0000-0000-000095010000}"/>
    <cellStyle name="20% - Accent3 4 2 2 2 2" xfId="4771" xr:uid="{00000000-0005-0000-0000-000096010000}"/>
    <cellStyle name="20% - Accent3 4 2 2 2 2 2" xfId="5008" xr:uid="{00000000-0005-0000-0000-000097010000}"/>
    <cellStyle name="20% - Accent3 4 2 2 3" xfId="4033" xr:uid="{00000000-0005-0000-0000-000098010000}"/>
    <cellStyle name="20% - Accent3 4 2 3" xfId="3793" xr:uid="{00000000-0005-0000-0000-000099010000}"/>
    <cellStyle name="20% - Accent3 4 2 3 2" xfId="4404" xr:uid="{00000000-0005-0000-0000-00009A010000}"/>
    <cellStyle name="20% - Accent3 4 3" xfId="1365" xr:uid="{00000000-0005-0000-0000-00009B010000}"/>
    <cellStyle name="20% - Accent3 4 4" xfId="1563" xr:uid="{00000000-0005-0000-0000-00009C010000}"/>
    <cellStyle name="20% - Accent3 4 4 2" xfId="4124" xr:uid="{00000000-0005-0000-0000-00009D010000}"/>
    <cellStyle name="20% - Accent3 4 4 2 2" xfId="4571" xr:uid="{00000000-0005-0000-0000-00009E010000}"/>
    <cellStyle name="20% - Accent3 4 5" xfId="3486" xr:uid="{00000000-0005-0000-0000-00009F010000}"/>
    <cellStyle name="20% - Accent3 40" xfId="2722" xr:uid="{00000000-0005-0000-0000-0000A0010000}"/>
    <cellStyle name="20% - Accent3 41" xfId="2764" xr:uid="{00000000-0005-0000-0000-0000A1010000}"/>
    <cellStyle name="20% - Accent3 42" xfId="2806" xr:uid="{00000000-0005-0000-0000-0000A2010000}"/>
    <cellStyle name="20% - Accent3 43" xfId="2848" xr:uid="{00000000-0005-0000-0000-0000A3010000}"/>
    <cellStyle name="20% - Accent3 44" xfId="2890" xr:uid="{00000000-0005-0000-0000-0000A4010000}"/>
    <cellStyle name="20% - Accent3 45" xfId="2932" xr:uid="{00000000-0005-0000-0000-0000A5010000}"/>
    <cellStyle name="20% - Accent3 46" xfId="2974" xr:uid="{00000000-0005-0000-0000-0000A6010000}"/>
    <cellStyle name="20% - Accent3 47" xfId="3015" xr:uid="{00000000-0005-0000-0000-0000A7010000}"/>
    <cellStyle name="20% - Accent3 48" xfId="3057" xr:uid="{00000000-0005-0000-0000-0000A8010000}"/>
    <cellStyle name="20% - Accent3 49" xfId="3099" xr:uid="{00000000-0005-0000-0000-0000A9010000}"/>
    <cellStyle name="20% - Accent3 5" xfId="1039" xr:uid="{00000000-0005-0000-0000-0000AA010000}"/>
    <cellStyle name="20% - Accent3 5 2" xfId="1557" xr:uid="{00000000-0005-0000-0000-0000AB010000}"/>
    <cellStyle name="20% - Accent3 5 2 2" xfId="3579" xr:uid="{00000000-0005-0000-0000-0000AC010000}"/>
    <cellStyle name="20% - Accent3 5 2 2 2" xfId="4565" xr:uid="{00000000-0005-0000-0000-0000AD010000}"/>
    <cellStyle name="20% - Accent3 5 2 2 2 2" xfId="4994" xr:uid="{00000000-0005-0000-0000-0000AE010000}"/>
    <cellStyle name="20% - Accent3 5 2 3" xfId="4019" xr:uid="{00000000-0005-0000-0000-0000AF010000}"/>
    <cellStyle name="20% - Accent3 5 3" xfId="3490" xr:uid="{00000000-0005-0000-0000-0000B0010000}"/>
    <cellStyle name="20% - Accent3 5 3 2" xfId="4390" xr:uid="{00000000-0005-0000-0000-0000B1010000}"/>
    <cellStyle name="20% - Accent3 50" xfId="3141" xr:uid="{00000000-0005-0000-0000-0000B2010000}"/>
    <cellStyle name="20% - Accent3 51" xfId="5945" xr:uid="{D21E1CC3-D0DC-44EC-BE28-D1FE3AEA1E84}"/>
    <cellStyle name="20% - Accent3 6" xfId="1163" xr:uid="{00000000-0005-0000-0000-0000B3010000}"/>
    <cellStyle name="20% - Accent3 6 2" xfId="1554" xr:uid="{00000000-0005-0000-0000-0000B4010000}"/>
    <cellStyle name="20% - Accent3 6 2 2" xfId="3634" xr:uid="{00000000-0005-0000-0000-0000B5010000}"/>
    <cellStyle name="20% - Accent3 6 2 2 2" xfId="4562" xr:uid="{00000000-0005-0000-0000-0000B6010000}"/>
    <cellStyle name="20% - Accent3 6 2 2 2 2" xfId="5028" xr:uid="{00000000-0005-0000-0000-0000B7010000}"/>
    <cellStyle name="20% - Accent3 6 2 3" xfId="4053" xr:uid="{00000000-0005-0000-0000-0000B8010000}"/>
    <cellStyle name="20% - Accent3 6 3" xfId="3493" xr:uid="{00000000-0005-0000-0000-0000B9010000}"/>
    <cellStyle name="20% - Accent3 6 3 2" xfId="4424" xr:uid="{00000000-0005-0000-0000-0000BA010000}"/>
    <cellStyle name="20% - Accent3 7" xfId="1160" xr:uid="{00000000-0005-0000-0000-0000BB010000}"/>
    <cellStyle name="20% - Accent3 7 2" xfId="1566" xr:uid="{00000000-0005-0000-0000-0000BC010000}"/>
    <cellStyle name="20% - Accent3 7 2 2" xfId="3631" xr:uid="{00000000-0005-0000-0000-0000BD010000}"/>
    <cellStyle name="20% - Accent3 7 2 2 2" xfId="4574" xr:uid="{00000000-0005-0000-0000-0000BE010000}"/>
    <cellStyle name="20% - Accent3 7 2 2 2 2" xfId="5026" xr:uid="{00000000-0005-0000-0000-0000BF010000}"/>
    <cellStyle name="20% - Accent3 7 2 3" xfId="4051" xr:uid="{00000000-0005-0000-0000-0000C0010000}"/>
    <cellStyle name="20% - Accent3 7 3" xfId="3169" xr:uid="{00000000-0005-0000-0000-0000C1010000}"/>
    <cellStyle name="20% - Accent3 7 3 2" xfId="4422" xr:uid="{00000000-0005-0000-0000-0000C2010000}"/>
    <cellStyle name="20% - Accent3 8" xfId="1165" xr:uid="{00000000-0005-0000-0000-0000C3010000}"/>
    <cellStyle name="20% - Accent3 8 2" xfId="1579" xr:uid="{00000000-0005-0000-0000-0000C4010000}"/>
    <cellStyle name="20% - Accent3 8 2 2" xfId="3636" xr:uid="{00000000-0005-0000-0000-0000C5010000}"/>
    <cellStyle name="20% - Accent3 8 2 2 2" xfId="4587" xr:uid="{00000000-0005-0000-0000-0000C6010000}"/>
    <cellStyle name="20% - Accent3 8 2 2 2 2" xfId="5030" xr:uid="{00000000-0005-0000-0000-0000C7010000}"/>
    <cellStyle name="20% - Accent3 8 2 3" xfId="4055" xr:uid="{00000000-0005-0000-0000-0000C8010000}"/>
    <cellStyle name="20% - Accent3 8 3" xfId="3187" xr:uid="{00000000-0005-0000-0000-0000C9010000}"/>
    <cellStyle name="20% - Accent3 8 3 2" xfId="4426" xr:uid="{00000000-0005-0000-0000-0000CA010000}"/>
    <cellStyle name="20% - Accent3 9" xfId="1248" xr:uid="{00000000-0005-0000-0000-0000CB010000}"/>
    <cellStyle name="20% - Accent3 9 2" xfId="1591" xr:uid="{00000000-0005-0000-0000-0000CC010000}"/>
    <cellStyle name="20% - Accent3 9 2 2" xfId="3682" xr:uid="{00000000-0005-0000-0000-0000CD010000}"/>
    <cellStyle name="20% - Accent3 9 2 2 2" xfId="4599" xr:uid="{00000000-0005-0000-0000-0000CE010000}"/>
    <cellStyle name="20% - Accent3 9 2 2 2 2" xfId="5062" xr:uid="{00000000-0005-0000-0000-0000CF010000}"/>
    <cellStyle name="20% - Accent3 9 2 3" xfId="4087" xr:uid="{00000000-0005-0000-0000-0000D0010000}"/>
    <cellStyle name="20% - Accent3 9 3" xfId="3410" xr:uid="{00000000-0005-0000-0000-0000D1010000}"/>
    <cellStyle name="20% - Accent3 9 3 2" xfId="4458" xr:uid="{00000000-0005-0000-0000-0000D2010000}"/>
    <cellStyle name="20% - Accent4" xfId="41" builtinId="42" customBuiltin="1"/>
    <cellStyle name="20% - Accent4 10" xfId="1642" xr:uid="{00000000-0005-0000-0000-0000D4010000}"/>
    <cellStyle name="20% - Accent4 11" xfId="1652" xr:uid="{00000000-0005-0000-0000-0000D5010000}"/>
    <cellStyle name="20% - Accent4 12" xfId="1661" xr:uid="{00000000-0005-0000-0000-0000D6010000}"/>
    <cellStyle name="20% - Accent4 13" xfId="1688" xr:uid="{00000000-0005-0000-0000-0000D7010000}"/>
    <cellStyle name="20% - Accent4 14" xfId="1698" xr:uid="{00000000-0005-0000-0000-0000D8010000}"/>
    <cellStyle name="20% - Accent4 15" xfId="1708" xr:uid="{00000000-0005-0000-0000-0000D9010000}"/>
    <cellStyle name="20% - Accent4 16" xfId="1717" xr:uid="{00000000-0005-0000-0000-0000DA010000}"/>
    <cellStyle name="20% - Accent4 17" xfId="1763" xr:uid="{00000000-0005-0000-0000-0000DB010000}"/>
    <cellStyle name="20% - Accent4 18" xfId="1805" xr:uid="{00000000-0005-0000-0000-0000DC010000}"/>
    <cellStyle name="20% - Accent4 19" xfId="1846" xr:uid="{00000000-0005-0000-0000-0000DD010000}"/>
    <cellStyle name="20% - Accent4 2" xfId="145" xr:uid="{00000000-0005-0000-0000-0000DE010000}"/>
    <cellStyle name="20% - Accent4 2 10" xfId="146" xr:uid="{00000000-0005-0000-0000-0000DF010000}"/>
    <cellStyle name="20% - Accent4 2 11" xfId="992" xr:uid="{00000000-0005-0000-0000-0000E0010000}"/>
    <cellStyle name="20% - Accent4 2 12" xfId="1330" xr:uid="{00000000-0005-0000-0000-0000E1010000}"/>
    <cellStyle name="20% - Accent4 2 13" xfId="1499" xr:uid="{00000000-0005-0000-0000-0000E2010000}"/>
    <cellStyle name="20% - Accent4 2 13 2" xfId="4125" xr:uid="{00000000-0005-0000-0000-0000E3010000}"/>
    <cellStyle name="20% - Accent4 2 13 2 2" xfId="4507" xr:uid="{00000000-0005-0000-0000-0000E4010000}"/>
    <cellStyle name="20% - Accent4 2 14" xfId="3521" xr:uid="{00000000-0005-0000-0000-0000E5010000}"/>
    <cellStyle name="20% - Accent4 2 2" xfId="147" xr:uid="{00000000-0005-0000-0000-0000E6010000}"/>
    <cellStyle name="20% - Accent4 2 2 2" xfId="148" xr:uid="{00000000-0005-0000-0000-0000E7010000}"/>
    <cellStyle name="20% - Accent4 2 2 2 2" xfId="3207" xr:uid="{00000000-0005-0000-0000-0000E8010000}"/>
    <cellStyle name="20% - Accent4 2 2 2 2 2" xfId="3208" xr:uid="{00000000-0005-0000-0000-0000E9010000}"/>
    <cellStyle name="20% - Accent4 2 2 2 2 2 2" xfId="4772" xr:uid="{00000000-0005-0000-0000-0000EA010000}"/>
    <cellStyle name="20% - Accent4 2 2 2 2 2 2 2" xfId="4773" xr:uid="{00000000-0005-0000-0000-0000EB010000}"/>
    <cellStyle name="20% - Accent4 2 2 2 2 3" xfId="3795" xr:uid="{00000000-0005-0000-0000-0000EC010000}"/>
    <cellStyle name="20% - Accent4 2 2 2 3" xfId="3794" xr:uid="{00000000-0005-0000-0000-0000ED010000}"/>
    <cellStyle name="20% - Accent4 2 2 2 3 2" xfId="4127" xr:uid="{00000000-0005-0000-0000-0000EE010000}"/>
    <cellStyle name="20% - Accent4 2 2 3" xfId="1074" xr:uid="{00000000-0005-0000-0000-0000EF010000}"/>
    <cellStyle name="20% - Accent4 2 2 4" xfId="1380" xr:uid="{00000000-0005-0000-0000-0000F0010000}"/>
    <cellStyle name="20% - Accent4 2 2 5" xfId="1529" xr:uid="{00000000-0005-0000-0000-0000F1010000}"/>
    <cellStyle name="20% - Accent4 2 2 5 2" xfId="4126" xr:uid="{00000000-0005-0000-0000-0000F2010000}"/>
    <cellStyle name="20% - Accent4 2 2 5 2 2" xfId="4537" xr:uid="{00000000-0005-0000-0000-0000F3010000}"/>
    <cellStyle name="20% - Accent4 2 2 6" xfId="3432" xr:uid="{00000000-0005-0000-0000-0000F4010000}"/>
    <cellStyle name="20% - Accent4 2 3" xfId="149" xr:uid="{00000000-0005-0000-0000-0000F5010000}"/>
    <cellStyle name="20% - Accent4 2 3 2" xfId="1103" xr:uid="{00000000-0005-0000-0000-0000F6010000}"/>
    <cellStyle name="20% - Accent4 2 3 3" xfId="1402" xr:uid="{00000000-0005-0000-0000-0000F7010000}"/>
    <cellStyle name="20% - Accent4 2 4" xfId="150" xr:uid="{00000000-0005-0000-0000-0000F8010000}"/>
    <cellStyle name="20% - Accent4 2 4 2" xfId="1129" xr:uid="{00000000-0005-0000-0000-0000F9010000}"/>
    <cellStyle name="20% - Accent4 2 4 3" xfId="1417" xr:uid="{00000000-0005-0000-0000-0000FA010000}"/>
    <cellStyle name="20% - Accent4 2 5" xfId="151" xr:uid="{00000000-0005-0000-0000-0000FB010000}"/>
    <cellStyle name="20% - Accent4 2 6" xfId="152" xr:uid="{00000000-0005-0000-0000-0000FC010000}"/>
    <cellStyle name="20% - Accent4 2 7" xfId="153" xr:uid="{00000000-0005-0000-0000-0000FD010000}"/>
    <cellStyle name="20% - Accent4 2 8" xfId="154" xr:uid="{00000000-0005-0000-0000-0000FE010000}"/>
    <cellStyle name="20% - Accent4 2 9" xfId="155" xr:uid="{00000000-0005-0000-0000-0000FF010000}"/>
    <cellStyle name="20% - Accent4 20" xfId="1888" xr:uid="{00000000-0005-0000-0000-000000020000}"/>
    <cellStyle name="20% - Accent4 21" xfId="1929" xr:uid="{00000000-0005-0000-0000-000001020000}"/>
    <cellStyle name="20% - Accent4 22" xfId="1971" xr:uid="{00000000-0005-0000-0000-000002020000}"/>
    <cellStyle name="20% - Accent4 23" xfId="2013" xr:uid="{00000000-0005-0000-0000-000003020000}"/>
    <cellStyle name="20% - Accent4 24" xfId="2054" xr:uid="{00000000-0005-0000-0000-000004020000}"/>
    <cellStyle name="20% - Accent4 25" xfId="2096" xr:uid="{00000000-0005-0000-0000-000005020000}"/>
    <cellStyle name="20% - Accent4 26" xfId="2138" xr:uid="{00000000-0005-0000-0000-000006020000}"/>
    <cellStyle name="20% - Accent4 27" xfId="2180" xr:uid="{00000000-0005-0000-0000-000007020000}"/>
    <cellStyle name="20% - Accent4 28" xfId="2222" xr:uid="{00000000-0005-0000-0000-000008020000}"/>
    <cellStyle name="20% - Accent4 29" xfId="2264" xr:uid="{00000000-0005-0000-0000-000009020000}"/>
    <cellStyle name="20% - Accent4 3" xfId="156" xr:uid="{00000000-0005-0000-0000-00000A020000}"/>
    <cellStyle name="20% - Accent4 3 2" xfId="1027" xr:uid="{00000000-0005-0000-0000-00000B020000}"/>
    <cellStyle name="20% - Accent4 3 2 2" xfId="3209" xr:uid="{00000000-0005-0000-0000-00000C020000}"/>
    <cellStyle name="20% - Accent4 3 2 2 2" xfId="3569" xr:uid="{00000000-0005-0000-0000-00000D020000}"/>
    <cellStyle name="20% - Accent4 3 2 2 2 2" xfId="4774" xr:uid="{00000000-0005-0000-0000-00000E020000}"/>
    <cellStyle name="20% - Accent4 3 2 2 2 2 2" xfId="4984" xr:uid="{00000000-0005-0000-0000-00000F020000}"/>
    <cellStyle name="20% - Accent4 3 2 2 3" xfId="4009" xr:uid="{00000000-0005-0000-0000-000010020000}"/>
    <cellStyle name="20% - Accent4 3 2 3" xfId="3796" xr:uid="{00000000-0005-0000-0000-000011020000}"/>
    <cellStyle name="20% - Accent4 3 2 3 2" xfId="4380" xr:uid="{00000000-0005-0000-0000-000012020000}"/>
    <cellStyle name="20% - Accent4 3 3" xfId="1349" xr:uid="{00000000-0005-0000-0000-000013020000}"/>
    <cellStyle name="20% - Accent4 3 4" xfId="1538" xr:uid="{00000000-0005-0000-0000-000014020000}"/>
    <cellStyle name="20% - Accent4 3 4 2" xfId="4128" xr:uid="{00000000-0005-0000-0000-000015020000}"/>
    <cellStyle name="20% - Accent4 3 4 2 2" xfId="4546" xr:uid="{00000000-0005-0000-0000-000016020000}"/>
    <cellStyle name="20% - Accent4 3 5" xfId="3420" xr:uid="{00000000-0005-0000-0000-000017020000}"/>
    <cellStyle name="20% - Accent4 30" xfId="2306" xr:uid="{00000000-0005-0000-0000-000018020000}"/>
    <cellStyle name="20% - Accent4 31" xfId="2348" xr:uid="{00000000-0005-0000-0000-000019020000}"/>
    <cellStyle name="20% - Accent4 32" xfId="2390" xr:uid="{00000000-0005-0000-0000-00001A020000}"/>
    <cellStyle name="20% - Accent4 33" xfId="2432" xr:uid="{00000000-0005-0000-0000-00001B020000}"/>
    <cellStyle name="20% - Accent4 34" xfId="2474" xr:uid="{00000000-0005-0000-0000-00001C020000}"/>
    <cellStyle name="20% - Accent4 35" xfId="2516" xr:uid="{00000000-0005-0000-0000-00001D020000}"/>
    <cellStyle name="20% - Accent4 36" xfId="2558" xr:uid="{00000000-0005-0000-0000-00001E020000}"/>
    <cellStyle name="20% - Accent4 37" xfId="2600" xr:uid="{00000000-0005-0000-0000-00001F020000}"/>
    <cellStyle name="20% - Accent4 38" xfId="2642" xr:uid="{00000000-0005-0000-0000-000020020000}"/>
    <cellStyle name="20% - Accent4 39" xfId="2684" xr:uid="{00000000-0005-0000-0000-000021020000}"/>
    <cellStyle name="20% - Accent4 4" xfId="157" xr:uid="{00000000-0005-0000-0000-000022020000}"/>
    <cellStyle name="20% - Accent4 4 2" xfId="1055" xr:uid="{00000000-0005-0000-0000-000023020000}"/>
    <cellStyle name="20% - Accent4 4 2 2" xfId="3210" xr:uid="{00000000-0005-0000-0000-000024020000}"/>
    <cellStyle name="20% - Accent4 4 2 2 2" xfId="3592" xr:uid="{00000000-0005-0000-0000-000025020000}"/>
    <cellStyle name="20% - Accent4 4 2 2 2 2" xfId="4775" xr:uid="{00000000-0005-0000-0000-000026020000}"/>
    <cellStyle name="20% - Accent4 4 2 2 2 2 2" xfId="5006" xr:uid="{00000000-0005-0000-0000-000027020000}"/>
    <cellStyle name="20% - Accent4 4 2 2 3" xfId="4031" xr:uid="{00000000-0005-0000-0000-000028020000}"/>
    <cellStyle name="20% - Accent4 4 2 3" xfId="3797" xr:uid="{00000000-0005-0000-0000-000029020000}"/>
    <cellStyle name="20% - Accent4 4 2 3 2" xfId="4402" xr:uid="{00000000-0005-0000-0000-00002A020000}"/>
    <cellStyle name="20% - Accent4 4 3" xfId="1363" xr:uid="{00000000-0005-0000-0000-00002B020000}"/>
    <cellStyle name="20% - Accent4 4 4" xfId="1567" xr:uid="{00000000-0005-0000-0000-00002C020000}"/>
    <cellStyle name="20% - Accent4 4 4 2" xfId="4129" xr:uid="{00000000-0005-0000-0000-00002D020000}"/>
    <cellStyle name="20% - Accent4 4 4 2 2" xfId="4575" xr:uid="{00000000-0005-0000-0000-00002E020000}"/>
    <cellStyle name="20% - Accent4 4 5" xfId="3185" xr:uid="{00000000-0005-0000-0000-00002F020000}"/>
    <cellStyle name="20% - Accent4 40" xfId="2726" xr:uid="{00000000-0005-0000-0000-000030020000}"/>
    <cellStyle name="20% - Accent4 41" xfId="2768" xr:uid="{00000000-0005-0000-0000-000031020000}"/>
    <cellStyle name="20% - Accent4 42" xfId="2810" xr:uid="{00000000-0005-0000-0000-000032020000}"/>
    <cellStyle name="20% - Accent4 43" xfId="2852" xr:uid="{00000000-0005-0000-0000-000033020000}"/>
    <cellStyle name="20% - Accent4 44" xfId="2894" xr:uid="{00000000-0005-0000-0000-000034020000}"/>
    <cellStyle name="20% - Accent4 45" xfId="2936" xr:uid="{00000000-0005-0000-0000-000035020000}"/>
    <cellStyle name="20% - Accent4 46" xfId="2978" xr:uid="{00000000-0005-0000-0000-000036020000}"/>
    <cellStyle name="20% - Accent4 47" xfId="3019" xr:uid="{00000000-0005-0000-0000-000037020000}"/>
    <cellStyle name="20% - Accent4 48" xfId="3061" xr:uid="{00000000-0005-0000-0000-000038020000}"/>
    <cellStyle name="20% - Accent4 49" xfId="3103" xr:uid="{00000000-0005-0000-0000-000039020000}"/>
    <cellStyle name="20% - Accent4 5" xfId="1041" xr:uid="{00000000-0005-0000-0000-00003A020000}"/>
    <cellStyle name="20% - Accent4 5 2" xfId="1580" xr:uid="{00000000-0005-0000-0000-00003B020000}"/>
    <cellStyle name="20% - Accent4 5 2 2" xfId="3581" xr:uid="{00000000-0005-0000-0000-00003C020000}"/>
    <cellStyle name="20% - Accent4 5 2 2 2" xfId="4588" xr:uid="{00000000-0005-0000-0000-00003D020000}"/>
    <cellStyle name="20% - Accent4 5 2 2 2 2" xfId="4996" xr:uid="{00000000-0005-0000-0000-00003E020000}"/>
    <cellStyle name="20% - Accent4 5 2 3" xfId="4021" xr:uid="{00000000-0005-0000-0000-00003F020000}"/>
    <cellStyle name="20% - Accent4 5 3" xfId="3186" xr:uid="{00000000-0005-0000-0000-000040020000}"/>
    <cellStyle name="20% - Accent4 5 3 2" xfId="4392" xr:uid="{00000000-0005-0000-0000-000041020000}"/>
    <cellStyle name="20% - Accent4 50" xfId="3145" xr:uid="{00000000-0005-0000-0000-000042020000}"/>
    <cellStyle name="20% - Accent4 51" xfId="5949" xr:uid="{405C66B9-C70E-4FE1-A6A3-B23F21EB7295}"/>
    <cellStyle name="20% - Accent4 6" xfId="1246" xr:uid="{00000000-0005-0000-0000-000043020000}"/>
    <cellStyle name="20% - Accent4 6 2" xfId="1592" xr:uid="{00000000-0005-0000-0000-000044020000}"/>
    <cellStyle name="20% - Accent4 6 2 2" xfId="3680" xr:uid="{00000000-0005-0000-0000-000045020000}"/>
    <cellStyle name="20% - Accent4 6 2 2 2" xfId="4600" xr:uid="{00000000-0005-0000-0000-000046020000}"/>
    <cellStyle name="20% - Accent4 6 2 2 2 2" xfId="5060" xr:uid="{00000000-0005-0000-0000-000047020000}"/>
    <cellStyle name="20% - Accent4 6 2 3" xfId="4085" xr:uid="{00000000-0005-0000-0000-000048020000}"/>
    <cellStyle name="20% - Accent4 6 3" xfId="3409" xr:uid="{00000000-0005-0000-0000-000049020000}"/>
    <cellStyle name="20% - Accent4 6 3 2" xfId="4456" xr:uid="{00000000-0005-0000-0000-00004A020000}"/>
    <cellStyle name="20% - Accent4 7" xfId="1252" xr:uid="{00000000-0005-0000-0000-00004B020000}"/>
    <cellStyle name="20% - Accent4 7 2" xfId="1602" xr:uid="{00000000-0005-0000-0000-00004C020000}"/>
    <cellStyle name="20% - Accent4 7 2 2" xfId="3685" xr:uid="{00000000-0005-0000-0000-00004D020000}"/>
    <cellStyle name="20% - Accent4 7 2 2 2" xfId="4610" xr:uid="{00000000-0005-0000-0000-00004E020000}"/>
    <cellStyle name="20% - Accent4 7 2 2 2 2" xfId="5065" xr:uid="{00000000-0005-0000-0000-00004F020000}"/>
    <cellStyle name="20% - Accent4 7 2 3" xfId="4090" xr:uid="{00000000-0005-0000-0000-000050020000}"/>
    <cellStyle name="20% - Accent4 7 3" xfId="3614" xr:uid="{00000000-0005-0000-0000-000051020000}"/>
    <cellStyle name="20% - Accent4 7 3 2" xfId="4461" xr:uid="{00000000-0005-0000-0000-000052020000}"/>
    <cellStyle name="20% - Accent4 8" xfId="1228" xr:uid="{00000000-0005-0000-0000-000053020000}"/>
    <cellStyle name="20% - Accent4 8 2" xfId="1612" xr:uid="{00000000-0005-0000-0000-000054020000}"/>
    <cellStyle name="20% - Accent4 8 2 2" xfId="3665" xr:uid="{00000000-0005-0000-0000-000055020000}"/>
    <cellStyle name="20% - Accent4 8 2 2 2" xfId="4620" xr:uid="{00000000-0005-0000-0000-000056020000}"/>
    <cellStyle name="20% - Accent4 8 2 2 2 2" xfId="5048" xr:uid="{00000000-0005-0000-0000-000057020000}"/>
    <cellStyle name="20% - Accent4 8 2 3" xfId="4073" xr:uid="{00000000-0005-0000-0000-000058020000}"/>
    <cellStyle name="20% - Accent4 8 3" xfId="3735" xr:uid="{00000000-0005-0000-0000-000059020000}"/>
    <cellStyle name="20% - Accent4 8 3 2" xfId="4444" xr:uid="{00000000-0005-0000-0000-00005A020000}"/>
    <cellStyle name="20% - Accent4 9" xfId="1149" xr:uid="{00000000-0005-0000-0000-00005B020000}"/>
    <cellStyle name="20% - Accent4 9 2" xfId="1621" xr:uid="{00000000-0005-0000-0000-00005C020000}"/>
    <cellStyle name="20% - Accent4 9 2 2" xfId="3622" xr:uid="{00000000-0005-0000-0000-00005D020000}"/>
    <cellStyle name="20% - Accent4 9 2 2 2" xfId="4629" xr:uid="{00000000-0005-0000-0000-00005E020000}"/>
    <cellStyle name="20% - Accent4 9 2 2 2 2" xfId="5019" xr:uid="{00000000-0005-0000-0000-00005F020000}"/>
    <cellStyle name="20% - Accent4 9 2 3" xfId="4044" xr:uid="{00000000-0005-0000-0000-000060020000}"/>
    <cellStyle name="20% - Accent4 9 3" xfId="3646" xr:uid="{00000000-0005-0000-0000-000061020000}"/>
    <cellStyle name="20% - Accent4 9 3 2" xfId="4415" xr:uid="{00000000-0005-0000-0000-000062020000}"/>
    <cellStyle name="20% - Accent5" xfId="45" builtinId="46" customBuiltin="1"/>
    <cellStyle name="20% - Accent5 10" xfId="1645" xr:uid="{00000000-0005-0000-0000-000064020000}"/>
    <cellStyle name="20% - Accent5 11" xfId="1655" xr:uid="{00000000-0005-0000-0000-000065020000}"/>
    <cellStyle name="20% - Accent5 12" xfId="1663" xr:uid="{00000000-0005-0000-0000-000066020000}"/>
    <cellStyle name="20% - Accent5 13" xfId="1691" xr:uid="{00000000-0005-0000-0000-000067020000}"/>
    <cellStyle name="20% - Accent5 14" xfId="1701" xr:uid="{00000000-0005-0000-0000-000068020000}"/>
    <cellStyle name="20% - Accent5 15" xfId="1711" xr:uid="{00000000-0005-0000-0000-000069020000}"/>
    <cellStyle name="20% - Accent5 16" xfId="1719" xr:uid="{00000000-0005-0000-0000-00006A020000}"/>
    <cellStyle name="20% - Accent5 17" xfId="1767" xr:uid="{00000000-0005-0000-0000-00006B020000}"/>
    <cellStyle name="20% - Accent5 18" xfId="1809" xr:uid="{00000000-0005-0000-0000-00006C020000}"/>
    <cellStyle name="20% - Accent5 19" xfId="1850" xr:uid="{00000000-0005-0000-0000-00006D020000}"/>
    <cellStyle name="20% - Accent5 2" xfId="158" xr:uid="{00000000-0005-0000-0000-00006E020000}"/>
    <cellStyle name="20% - Accent5 2 10" xfId="159" xr:uid="{00000000-0005-0000-0000-00006F020000}"/>
    <cellStyle name="20% - Accent5 2 11" xfId="994" xr:uid="{00000000-0005-0000-0000-000070020000}"/>
    <cellStyle name="20% - Accent5 2 12" xfId="1332" xr:uid="{00000000-0005-0000-0000-000071020000}"/>
    <cellStyle name="20% - Accent5 2 13" xfId="1503" xr:uid="{00000000-0005-0000-0000-000072020000}"/>
    <cellStyle name="20% - Accent5 2 13 2" xfId="4130" xr:uid="{00000000-0005-0000-0000-000073020000}"/>
    <cellStyle name="20% - Accent5 2 13 2 2" xfId="4511" xr:uid="{00000000-0005-0000-0000-000074020000}"/>
    <cellStyle name="20% - Accent5 2 14" xfId="3517" xr:uid="{00000000-0005-0000-0000-000075020000}"/>
    <cellStyle name="20% - Accent5 2 2" xfId="160" xr:uid="{00000000-0005-0000-0000-000076020000}"/>
    <cellStyle name="20% - Accent5 2 2 2" xfId="161" xr:uid="{00000000-0005-0000-0000-000077020000}"/>
    <cellStyle name="20% - Accent5 2 2 2 2" xfId="3211" xr:uid="{00000000-0005-0000-0000-000078020000}"/>
    <cellStyle name="20% - Accent5 2 2 2 2 2" xfId="3212" xr:uid="{00000000-0005-0000-0000-000079020000}"/>
    <cellStyle name="20% - Accent5 2 2 2 2 2 2" xfId="4776" xr:uid="{00000000-0005-0000-0000-00007A020000}"/>
    <cellStyle name="20% - Accent5 2 2 2 2 2 2 2" xfId="4777" xr:uid="{00000000-0005-0000-0000-00007B020000}"/>
    <cellStyle name="20% - Accent5 2 2 2 2 3" xfId="3799" xr:uid="{00000000-0005-0000-0000-00007C020000}"/>
    <cellStyle name="20% - Accent5 2 2 2 3" xfId="3798" xr:uid="{00000000-0005-0000-0000-00007D020000}"/>
    <cellStyle name="20% - Accent5 2 2 2 3 2" xfId="4132" xr:uid="{00000000-0005-0000-0000-00007E020000}"/>
    <cellStyle name="20% - Accent5 2 2 3" xfId="1076" xr:uid="{00000000-0005-0000-0000-00007F020000}"/>
    <cellStyle name="20% - Accent5 2 2 4" xfId="1382" xr:uid="{00000000-0005-0000-0000-000080020000}"/>
    <cellStyle name="20% - Accent5 2 2 5" xfId="1532" xr:uid="{00000000-0005-0000-0000-000081020000}"/>
    <cellStyle name="20% - Accent5 2 2 5 2" xfId="4131" xr:uid="{00000000-0005-0000-0000-000082020000}"/>
    <cellStyle name="20% - Accent5 2 2 5 2 2" xfId="4540" xr:uid="{00000000-0005-0000-0000-000083020000}"/>
    <cellStyle name="20% - Accent5 2 2 6" xfId="3429" xr:uid="{00000000-0005-0000-0000-000084020000}"/>
    <cellStyle name="20% - Accent5 2 3" xfId="162" xr:uid="{00000000-0005-0000-0000-000085020000}"/>
    <cellStyle name="20% - Accent5 2 3 2" xfId="1105" xr:uid="{00000000-0005-0000-0000-000086020000}"/>
    <cellStyle name="20% - Accent5 2 3 3" xfId="1404" xr:uid="{00000000-0005-0000-0000-000087020000}"/>
    <cellStyle name="20% - Accent5 2 4" xfId="163" xr:uid="{00000000-0005-0000-0000-000088020000}"/>
    <cellStyle name="20% - Accent5 2 4 2" xfId="1131" xr:uid="{00000000-0005-0000-0000-000089020000}"/>
    <cellStyle name="20% - Accent5 2 4 3" xfId="1419" xr:uid="{00000000-0005-0000-0000-00008A020000}"/>
    <cellStyle name="20% - Accent5 2 5" xfId="164" xr:uid="{00000000-0005-0000-0000-00008B020000}"/>
    <cellStyle name="20% - Accent5 2 6" xfId="165" xr:uid="{00000000-0005-0000-0000-00008C020000}"/>
    <cellStyle name="20% - Accent5 2 7" xfId="166" xr:uid="{00000000-0005-0000-0000-00008D020000}"/>
    <cellStyle name="20% - Accent5 2 8" xfId="167" xr:uid="{00000000-0005-0000-0000-00008E020000}"/>
    <cellStyle name="20% - Accent5 2 9" xfId="168" xr:uid="{00000000-0005-0000-0000-00008F020000}"/>
    <cellStyle name="20% - Accent5 20" xfId="1892" xr:uid="{00000000-0005-0000-0000-000090020000}"/>
    <cellStyle name="20% - Accent5 21" xfId="1933" xr:uid="{00000000-0005-0000-0000-000091020000}"/>
    <cellStyle name="20% - Accent5 22" xfId="1975" xr:uid="{00000000-0005-0000-0000-000092020000}"/>
    <cellStyle name="20% - Accent5 23" xfId="2017" xr:uid="{00000000-0005-0000-0000-000093020000}"/>
    <cellStyle name="20% - Accent5 24" xfId="2058" xr:uid="{00000000-0005-0000-0000-000094020000}"/>
    <cellStyle name="20% - Accent5 25" xfId="2100" xr:uid="{00000000-0005-0000-0000-000095020000}"/>
    <cellStyle name="20% - Accent5 26" xfId="2142" xr:uid="{00000000-0005-0000-0000-000096020000}"/>
    <cellStyle name="20% - Accent5 27" xfId="2184" xr:uid="{00000000-0005-0000-0000-000097020000}"/>
    <cellStyle name="20% - Accent5 28" xfId="2226" xr:uid="{00000000-0005-0000-0000-000098020000}"/>
    <cellStyle name="20% - Accent5 29" xfId="2268" xr:uid="{00000000-0005-0000-0000-000099020000}"/>
    <cellStyle name="20% - Accent5 3" xfId="169" xr:uid="{00000000-0005-0000-0000-00009A020000}"/>
    <cellStyle name="20% - Accent5 3 2" xfId="1029" xr:uid="{00000000-0005-0000-0000-00009B020000}"/>
    <cellStyle name="20% - Accent5 3 2 2" xfId="3213" xr:uid="{00000000-0005-0000-0000-00009C020000}"/>
    <cellStyle name="20% - Accent5 3 2 2 2" xfId="3571" xr:uid="{00000000-0005-0000-0000-00009D020000}"/>
    <cellStyle name="20% - Accent5 3 2 2 2 2" xfId="4778" xr:uid="{00000000-0005-0000-0000-00009E020000}"/>
    <cellStyle name="20% - Accent5 3 2 2 2 2 2" xfId="4986" xr:uid="{00000000-0005-0000-0000-00009F020000}"/>
    <cellStyle name="20% - Accent5 3 2 2 3" xfId="4011" xr:uid="{00000000-0005-0000-0000-0000A0020000}"/>
    <cellStyle name="20% - Accent5 3 2 3" xfId="3800" xr:uid="{00000000-0005-0000-0000-0000A1020000}"/>
    <cellStyle name="20% - Accent5 3 2 3 2" xfId="4382" xr:uid="{00000000-0005-0000-0000-0000A2020000}"/>
    <cellStyle name="20% - Accent5 3 3" xfId="1351" xr:uid="{00000000-0005-0000-0000-0000A3020000}"/>
    <cellStyle name="20% - Accent5 3 4" xfId="1540" xr:uid="{00000000-0005-0000-0000-0000A4020000}"/>
    <cellStyle name="20% - Accent5 3 4 2" xfId="4133" xr:uid="{00000000-0005-0000-0000-0000A5020000}"/>
    <cellStyle name="20% - Accent5 3 4 2 2" xfId="4548" xr:uid="{00000000-0005-0000-0000-0000A6020000}"/>
    <cellStyle name="20% - Accent5 3 5" xfId="1463" xr:uid="{00000000-0005-0000-0000-0000A7020000}"/>
    <cellStyle name="20% - Accent5 30" xfId="2310" xr:uid="{00000000-0005-0000-0000-0000A8020000}"/>
    <cellStyle name="20% - Accent5 31" xfId="2352" xr:uid="{00000000-0005-0000-0000-0000A9020000}"/>
    <cellStyle name="20% - Accent5 32" xfId="2394" xr:uid="{00000000-0005-0000-0000-0000AA020000}"/>
    <cellStyle name="20% - Accent5 33" xfId="2436" xr:uid="{00000000-0005-0000-0000-0000AB020000}"/>
    <cellStyle name="20% - Accent5 34" xfId="2478" xr:uid="{00000000-0005-0000-0000-0000AC020000}"/>
    <cellStyle name="20% - Accent5 35" xfId="2520" xr:uid="{00000000-0005-0000-0000-0000AD020000}"/>
    <cellStyle name="20% - Accent5 36" xfId="2562" xr:uid="{00000000-0005-0000-0000-0000AE020000}"/>
    <cellStyle name="20% - Accent5 37" xfId="2604" xr:uid="{00000000-0005-0000-0000-0000AF020000}"/>
    <cellStyle name="20% - Accent5 38" xfId="2646" xr:uid="{00000000-0005-0000-0000-0000B0020000}"/>
    <cellStyle name="20% - Accent5 39" xfId="2688" xr:uid="{00000000-0005-0000-0000-0000B1020000}"/>
    <cellStyle name="20% - Accent5 4" xfId="170" xr:uid="{00000000-0005-0000-0000-0000B2020000}"/>
    <cellStyle name="20% - Accent5 4 2" xfId="1053" xr:uid="{00000000-0005-0000-0000-0000B3020000}"/>
    <cellStyle name="20% - Accent5 4 2 2" xfId="3214" xr:uid="{00000000-0005-0000-0000-0000B4020000}"/>
    <cellStyle name="20% - Accent5 4 2 2 2" xfId="3590" xr:uid="{00000000-0005-0000-0000-0000B5020000}"/>
    <cellStyle name="20% - Accent5 4 2 2 2 2" xfId="4779" xr:uid="{00000000-0005-0000-0000-0000B6020000}"/>
    <cellStyle name="20% - Accent5 4 2 2 2 2 2" xfId="5004" xr:uid="{00000000-0005-0000-0000-0000B7020000}"/>
    <cellStyle name="20% - Accent5 4 2 2 3" xfId="4029" xr:uid="{00000000-0005-0000-0000-0000B8020000}"/>
    <cellStyle name="20% - Accent5 4 2 3" xfId="3801" xr:uid="{00000000-0005-0000-0000-0000B9020000}"/>
    <cellStyle name="20% - Accent5 4 2 3 2" xfId="4400" xr:uid="{00000000-0005-0000-0000-0000BA020000}"/>
    <cellStyle name="20% - Accent5 4 3" xfId="1361" xr:uid="{00000000-0005-0000-0000-0000BB020000}"/>
    <cellStyle name="20% - Accent5 4 4" xfId="1570" xr:uid="{00000000-0005-0000-0000-0000BC020000}"/>
    <cellStyle name="20% - Accent5 4 4 2" xfId="4134" xr:uid="{00000000-0005-0000-0000-0000BD020000}"/>
    <cellStyle name="20% - Accent5 4 4 2 2" xfId="4578" xr:uid="{00000000-0005-0000-0000-0000BE020000}"/>
    <cellStyle name="20% - Accent5 4 5" xfId="3178" xr:uid="{00000000-0005-0000-0000-0000BF020000}"/>
    <cellStyle name="20% - Accent5 40" xfId="2730" xr:uid="{00000000-0005-0000-0000-0000C0020000}"/>
    <cellStyle name="20% - Accent5 41" xfId="2772" xr:uid="{00000000-0005-0000-0000-0000C1020000}"/>
    <cellStyle name="20% - Accent5 42" xfId="2814" xr:uid="{00000000-0005-0000-0000-0000C2020000}"/>
    <cellStyle name="20% - Accent5 43" xfId="2856" xr:uid="{00000000-0005-0000-0000-0000C3020000}"/>
    <cellStyle name="20% - Accent5 44" xfId="2898" xr:uid="{00000000-0005-0000-0000-0000C4020000}"/>
    <cellStyle name="20% - Accent5 45" xfId="2940" xr:uid="{00000000-0005-0000-0000-0000C5020000}"/>
    <cellStyle name="20% - Accent5 46" xfId="2982" xr:uid="{00000000-0005-0000-0000-0000C6020000}"/>
    <cellStyle name="20% - Accent5 47" xfId="3023" xr:uid="{00000000-0005-0000-0000-0000C7020000}"/>
    <cellStyle name="20% - Accent5 48" xfId="3065" xr:uid="{00000000-0005-0000-0000-0000C8020000}"/>
    <cellStyle name="20% - Accent5 49" xfId="3107" xr:uid="{00000000-0005-0000-0000-0000C9020000}"/>
    <cellStyle name="20% - Accent5 5" xfId="1043" xr:uid="{00000000-0005-0000-0000-0000CA020000}"/>
    <cellStyle name="20% - Accent5 5 2" xfId="1583" xr:uid="{00000000-0005-0000-0000-0000CB020000}"/>
    <cellStyle name="20% - Accent5 5 2 2" xfId="3583" xr:uid="{00000000-0005-0000-0000-0000CC020000}"/>
    <cellStyle name="20% - Accent5 5 2 2 2" xfId="4591" xr:uid="{00000000-0005-0000-0000-0000CD020000}"/>
    <cellStyle name="20% - Accent5 5 2 2 2 2" xfId="4998" xr:uid="{00000000-0005-0000-0000-0000CE020000}"/>
    <cellStyle name="20% - Accent5 5 2 3" xfId="4023" xr:uid="{00000000-0005-0000-0000-0000CF020000}"/>
    <cellStyle name="20% - Accent5 5 3" xfId="3485" xr:uid="{00000000-0005-0000-0000-0000D0020000}"/>
    <cellStyle name="20% - Accent5 5 3 2" xfId="4394" xr:uid="{00000000-0005-0000-0000-0000D1020000}"/>
    <cellStyle name="20% - Accent5 50" xfId="3149" xr:uid="{00000000-0005-0000-0000-0000D2020000}"/>
    <cellStyle name="20% - Accent5 51" xfId="5953" xr:uid="{5687D686-D0E5-4368-BBEC-5B4B6A7ECA27}"/>
    <cellStyle name="20% - Accent5 6" xfId="1267" xr:uid="{00000000-0005-0000-0000-0000D3020000}"/>
    <cellStyle name="20% - Accent5 6 2" xfId="1595" xr:uid="{00000000-0005-0000-0000-0000D4020000}"/>
    <cellStyle name="20% - Accent5 6 2 2" xfId="3699" xr:uid="{00000000-0005-0000-0000-0000D5020000}"/>
    <cellStyle name="20% - Accent5 6 2 2 2" xfId="4603" xr:uid="{00000000-0005-0000-0000-0000D6020000}"/>
    <cellStyle name="20% - Accent5 6 2 2 2 2" xfId="5078" xr:uid="{00000000-0005-0000-0000-0000D7020000}"/>
    <cellStyle name="20% - Accent5 6 2 3" xfId="4103" xr:uid="{00000000-0005-0000-0000-0000D8020000}"/>
    <cellStyle name="20% - Accent5 6 3" xfId="1464" xr:uid="{00000000-0005-0000-0000-0000D9020000}"/>
    <cellStyle name="20% - Accent5 6 3 2" xfId="4474" xr:uid="{00000000-0005-0000-0000-0000DA020000}"/>
    <cellStyle name="20% - Accent5 7" xfId="1170" xr:uid="{00000000-0005-0000-0000-0000DB020000}"/>
    <cellStyle name="20% - Accent5 7 2" xfId="1605" xr:uid="{00000000-0005-0000-0000-0000DC020000}"/>
    <cellStyle name="20% - Accent5 7 2 2" xfId="3640" xr:uid="{00000000-0005-0000-0000-0000DD020000}"/>
    <cellStyle name="20% - Accent5 7 2 2 2" xfId="4613" xr:uid="{00000000-0005-0000-0000-0000DE020000}"/>
    <cellStyle name="20% - Accent5 7 2 2 2 2" xfId="5034" xr:uid="{00000000-0005-0000-0000-0000DF020000}"/>
    <cellStyle name="20% - Accent5 7 2 3" xfId="4059" xr:uid="{00000000-0005-0000-0000-0000E0020000}"/>
    <cellStyle name="20% - Accent5 7 3" xfId="3399" xr:uid="{00000000-0005-0000-0000-0000E1020000}"/>
    <cellStyle name="20% - Accent5 7 3 2" xfId="4430" xr:uid="{00000000-0005-0000-0000-0000E2020000}"/>
    <cellStyle name="20% - Accent5 8" xfId="1234" xr:uid="{00000000-0005-0000-0000-0000E3020000}"/>
    <cellStyle name="20% - Accent5 8 2" xfId="1615" xr:uid="{00000000-0005-0000-0000-0000E4020000}"/>
    <cellStyle name="20% - Accent5 8 2 2" xfId="3671" xr:uid="{00000000-0005-0000-0000-0000E5020000}"/>
    <cellStyle name="20% - Accent5 8 2 2 2" xfId="4623" xr:uid="{00000000-0005-0000-0000-0000E6020000}"/>
    <cellStyle name="20% - Accent5 8 2 2 2 2" xfId="5054" xr:uid="{00000000-0005-0000-0000-0000E7020000}"/>
    <cellStyle name="20% - Accent5 8 2 3" xfId="4079" xr:uid="{00000000-0005-0000-0000-0000E8020000}"/>
    <cellStyle name="20% - Accent5 8 3" xfId="3733" xr:uid="{00000000-0005-0000-0000-0000E9020000}"/>
    <cellStyle name="20% - Accent5 8 3 2" xfId="4450" xr:uid="{00000000-0005-0000-0000-0000EA020000}"/>
    <cellStyle name="20% - Accent5 9" xfId="1148" xr:uid="{00000000-0005-0000-0000-0000EB020000}"/>
    <cellStyle name="20% - Accent5 9 2" xfId="1623" xr:uid="{00000000-0005-0000-0000-0000EC020000}"/>
    <cellStyle name="20% - Accent5 9 2 2" xfId="3621" xr:uid="{00000000-0005-0000-0000-0000ED020000}"/>
    <cellStyle name="20% - Accent5 9 2 2 2" xfId="4631" xr:uid="{00000000-0005-0000-0000-0000EE020000}"/>
    <cellStyle name="20% - Accent5 9 2 2 2 2" xfId="5018" xr:uid="{00000000-0005-0000-0000-0000EF020000}"/>
    <cellStyle name="20% - Accent5 9 2 3" xfId="4043" xr:uid="{00000000-0005-0000-0000-0000F0020000}"/>
    <cellStyle name="20% - Accent5 9 3" xfId="3389" xr:uid="{00000000-0005-0000-0000-0000F1020000}"/>
    <cellStyle name="20% - Accent5 9 3 2" xfId="4414" xr:uid="{00000000-0005-0000-0000-0000F2020000}"/>
    <cellStyle name="20% - Accent6" xfId="49" builtinId="50" customBuiltin="1"/>
    <cellStyle name="20% - Accent6 10" xfId="1648" xr:uid="{00000000-0005-0000-0000-0000F4020000}"/>
    <cellStyle name="20% - Accent6 11" xfId="1658" xr:uid="{00000000-0005-0000-0000-0000F5020000}"/>
    <cellStyle name="20% - Accent6 12" xfId="1665" xr:uid="{00000000-0005-0000-0000-0000F6020000}"/>
    <cellStyle name="20% - Accent6 13" xfId="1694" xr:uid="{00000000-0005-0000-0000-0000F7020000}"/>
    <cellStyle name="20% - Accent6 14" xfId="1704" xr:uid="{00000000-0005-0000-0000-0000F8020000}"/>
    <cellStyle name="20% - Accent6 15" xfId="1714" xr:uid="{00000000-0005-0000-0000-0000F9020000}"/>
    <cellStyle name="20% - Accent6 16" xfId="1721" xr:uid="{00000000-0005-0000-0000-0000FA020000}"/>
    <cellStyle name="20% - Accent6 17" xfId="1771" xr:uid="{00000000-0005-0000-0000-0000FB020000}"/>
    <cellStyle name="20% - Accent6 18" xfId="1813" xr:uid="{00000000-0005-0000-0000-0000FC020000}"/>
    <cellStyle name="20% - Accent6 19" xfId="1854" xr:uid="{00000000-0005-0000-0000-0000FD020000}"/>
    <cellStyle name="20% - Accent6 2" xfId="171" xr:uid="{00000000-0005-0000-0000-0000FE020000}"/>
    <cellStyle name="20% - Accent6 2 10" xfId="172" xr:uid="{00000000-0005-0000-0000-0000FF020000}"/>
    <cellStyle name="20% - Accent6 2 11" xfId="996" xr:uid="{00000000-0005-0000-0000-000000030000}"/>
    <cellStyle name="20% - Accent6 2 12" xfId="1334" xr:uid="{00000000-0005-0000-0000-000001030000}"/>
    <cellStyle name="20% - Accent6 2 13" xfId="1507" xr:uid="{00000000-0005-0000-0000-000002030000}"/>
    <cellStyle name="20% - Accent6 2 13 2" xfId="4135" xr:uid="{00000000-0005-0000-0000-000003030000}"/>
    <cellStyle name="20% - Accent6 2 13 2 2" xfId="4515" xr:uid="{00000000-0005-0000-0000-000004030000}"/>
    <cellStyle name="20% - Accent6 2 14" xfId="3513" xr:uid="{00000000-0005-0000-0000-000005030000}"/>
    <cellStyle name="20% - Accent6 2 2" xfId="173" xr:uid="{00000000-0005-0000-0000-000006030000}"/>
    <cellStyle name="20% - Accent6 2 2 2" xfId="174" xr:uid="{00000000-0005-0000-0000-000007030000}"/>
    <cellStyle name="20% - Accent6 2 2 2 2" xfId="3215" xr:uid="{00000000-0005-0000-0000-000008030000}"/>
    <cellStyle name="20% - Accent6 2 2 2 2 2" xfId="3216" xr:uid="{00000000-0005-0000-0000-000009030000}"/>
    <cellStyle name="20% - Accent6 2 2 2 2 2 2" xfId="4780" xr:uid="{00000000-0005-0000-0000-00000A030000}"/>
    <cellStyle name="20% - Accent6 2 2 2 2 2 2 2" xfId="4781" xr:uid="{00000000-0005-0000-0000-00000B030000}"/>
    <cellStyle name="20% - Accent6 2 2 2 2 3" xfId="3803" xr:uid="{00000000-0005-0000-0000-00000C030000}"/>
    <cellStyle name="20% - Accent6 2 2 2 3" xfId="3802" xr:uid="{00000000-0005-0000-0000-00000D030000}"/>
    <cellStyle name="20% - Accent6 2 2 2 3 2" xfId="4137" xr:uid="{00000000-0005-0000-0000-00000E030000}"/>
    <cellStyle name="20% - Accent6 2 2 3" xfId="1078" xr:uid="{00000000-0005-0000-0000-00000F030000}"/>
    <cellStyle name="20% - Accent6 2 2 4" xfId="1384" xr:uid="{00000000-0005-0000-0000-000010030000}"/>
    <cellStyle name="20% - Accent6 2 2 5" xfId="1535" xr:uid="{00000000-0005-0000-0000-000011030000}"/>
    <cellStyle name="20% - Accent6 2 2 5 2" xfId="4136" xr:uid="{00000000-0005-0000-0000-000012030000}"/>
    <cellStyle name="20% - Accent6 2 2 5 2 2" xfId="4543" xr:uid="{00000000-0005-0000-0000-000013030000}"/>
    <cellStyle name="20% - Accent6 2 2 6" xfId="3426" xr:uid="{00000000-0005-0000-0000-000014030000}"/>
    <cellStyle name="20% - Accent6 2 3" xfId="175" xr:uid="{00000000-0005-0000-0000-000015030000}"/>
    <cellStyle name="20% - Accent6 2 3 2" xfId="1107" xr:uid="{00000000-0005-0000-0000-000016030000}"/>
    <cellStyle name="20% - Accent6 2 3 3" xfId="1406" xr:uid="{00000000-0005-0000-0000-000017030000}"/>
    <cellStyle name="20% - Accent6 2 4" xfId="176" xr:uid="{00000000-0005-0000-0000-000018030000}"/>
    <cellStyle name="20% - Accent6 2 4 2" xfId="1133" xr:uid="{00000000-0005-0000-0000-000019030000}"/>
    <cellStyle name="20% - Accent6 2 4 3" xfId="1421" xr:uid="{00000000-0005-0000-0000-00001A030000}"/>
    <cellStyle name="20% - Accent6 2 5" xfId="177" xr:uid="{00000000-0005-0000-0000-00001B030000}"/>
    <cellStyle name="20% - Accent6 2 6" xfId="178" xr:uid="{00000000-0005-0000-0000-00001C030000}"/>
    <cellStyle name="20% - Accent6 2 7" xfId="179" xr:uid="{00000000-0005-0000-0000-00001D030000}"/>
    <cellStyle name="20% - Accent6 2 8" xfId="180" xr:uid="{00000000-0005-0000-0000-00001E030000}"/>
    <cellStyle name="20% - Accent6 2 9" xfId="181" xr:uid="{00000000-0005-0000-0000-00001F030000}"/>
    <cellStyle name="20% - Accent6 20" xfId="1896" xr:uid="{00000000-0005-0000-0000-000020030000}"/>
    <cellStyle name="20% - Accent6 21" xfId="1937" xr:uid="{00000000-0005-0000-0000-000021030000}"/>
    <cellStyle name="20% - Accent6 22" xfId="1979" xr:uid="{00000000-0005-0000-0000-000022030000}"/>
    <cellStyle name="20% - Accent6 23" xfId="2021" xr:uid="{00000000-0005-0000-0000-000023030000}"/>
    <cellStyle name="20% - Accent6 24" xfId="2062" xr:uid="{00000000-0005-0000-0000-000024030000}"/>
    <cellStyle name="20% - Accent6 25" xfId="2104" xr:uid="{00000000-0005-0000-0000-000025030000}"/>
    <cellStyle name="20% - Accent6 26" xfId="2146" xr:uid="{00000000-0005-0000-0000-000026030000}"/>
    <cellStyle name="20% - Accent6 27" xfId="2188" xr:uid="{00000000-0005-0000-0000-000027030000}"/>
    <cellStyle name="20% - Accent6 28" xfId="2230" xr:uid="{00000000-0005-0000-0000-000028030000}"/>
    <cellStyle name="20% - Accent6 29" xfId="2272" xr:uid="{00000000-0005-0000-0000-000029030000}"/>
    <cellStyle name="20% - Accent6 3" xfId="182" xr:uid="{00000000-0005-0000-0000-00002A030000}"/>
    <cellStyle name="20% - Accent6 3 2" xfId="1032" xr:uid="{00000000-0005-0000-0000-00002B030000}"/>
    <cellStyle name="20% - Accent6 3 2 2" xfId="3218" xr:uid="{00000000-0005-0000-0000-00002C030000}"/>
    <cellStyle name="20% - Accent6 3 2 2 2" xfId="3573" xr:uid="{00000000-0005-0000-0000-00002D030000}"/>
    <cellStyle name="20% - Accent6 3 2 2 2 2" xfId="4782" xr:uid="{00000000-0005-0000-0000-00002E030000}"/>
    <cellStyle name="20% - Accent6 3 2 2 2 2 2" xfId="4988" xr:uid="{00000000-0005-0000-0000-00002F030000}"/>
    <cellStyle name="20% - Accent6 3 2 2 3" xfId="4013" xr:uid="{00000000-0005-0000-0000-000030030000}"/>
    <cellStyle name="20% - Accent6 3 2 3" xfId="3804" xr:uid="{00000000-0005-0000-0000-000031030000}"/>
    <cellStyle name="20% - Accent6 3 2 3 2" xfId="4384" xr:uid="{00000000-0005-0000-0000-000032030000}"/>
    <cellStyle name="20% - Accent6 3 3" xfId="1353" xr:uid="{00000000-0005-0000-0000-000033030000}"/>
    <cellStyle name="20% - Accent6 3 4" xfId="1542" xr:uid="{00000000-0005-0000-0000-000034030000}"/>
    <cellStyle name="20% - Accent6 3 4 2" xfId="4138" xr:uid="{00000000-0005-0000-0000-000035030000}"/>
    <cellStyle name="20% - Accent6 3 4 2 2" xfId="4550" xr:uid="{00000000-0005-0000-0000-000036030000}"/>
    <cellStyle name="20% - Accent6 3 5" xfId="3505" xr:uid="{00000000-0005-0000-0000-000037030000}"/>
    <cellStyle name="20% - Accent6 30" xfId="2314" xr:uid="{00000000-0005-0000-0000-000038030000}"/>
    <cellStyle name="20% - Accent6 31" xfId="2356" xr:uid="{00000000-0005-0000-0000-000039030000}"/>
    <cellStyle name="20% - Accent6 32" xfId="2398" xr:uid="{00000000-0005-0000-0000-00003A030000}"/>
    <cellStyle name="20% - Accent6 33" xfId="2440" xr:uid="{00000000-0005-0000-0000-00003B030000}"/>
    <cellStyle name="20% - Accent6 34" xfId="2482" xr:uid="{00000000-0005-0000-0000-00003C030000}"/>
    <cellStyle name="20% - Accent6 35" xfId="2524" xr:uid="{00000000-0005-0000-0000-00003D030000}"/>
    <cellStyle name="20% - Accent6 36" xfId="2566" xr:uid="{00000000-0005-0000-0000-00003E030000}"/>
    <cellStyle name="20% - Accent6 37" xfId="2608" xr:uid="{00000000-0005-0000-0000-00003F030000}"/>
    <cellStyle name="20% - Accent6 38" xfId="2650" xr:uid="{00000000-0005-0000-0000-000040030000}"/>
    <cellStyle name="20% - Accent6 39" xfId="2692" xr:uid="{00000000-0005-0000-0000-000041030000}"/>
    <cellStyle name="20% - Accent6 4" xfId="183" xr:uid="{00000000-0005-0000-0000-000042030000}"/>
    <cellStyle name="20% - Accent6 4 2" xfId="1051" xr:uid="{00000000-0005-0000-0000-000043030000}"/>
    <cellStyle name="20% - Accent6 4 2 2" xfId="3219" xr:uid="{00000000-0005-0000-0000-000044030000}"/>
    <cellStyle name="20% - Accent6 4 2 2 2" xfId="3588" xr:uid="{00000000-0005-0000-0000-000045030000}"/>
    <cellStyle name="20% - Accent6 4 2 2 2 2" xfId="4783" xr:uid="{00000000-0005-0000-0000-000046030000}"/>
    <cellStyle name="20% - Accent6 4 2 2 2 2 2" xfId="5002" xr:uid="{00000000-0005-0000-0000-000047030000}"/>
    <cellStyle name="20% - Accent6 4 2 2 3" xfId="4027" xr:uid="{00000000-0005-0000-0000-000048030000}"/>
    <cellStyle name="20% - Accent6 4 2 3" xfId="3805" xr:uid="{00000000-0005-0000-0000-000049030000}"/>
    <cellStyle name="20% - Accent6 4 2 3 2" xfId="4398" xr:uid="{00000000-0005-0000-0000-00004A030000}"/>
    <cellStyle name="20% - Accent6 4 3" xfId="1359" xr:uid="{00000000-0005-0000-0000-00004B030000}"/>
    <cellStyle name="20% - Accent6 4 4" xfId="1574" xr:uid="{00000000-0005-0000-0000-00004C030000}"/>
    <cellStyle name="20% - Accent6 4 4 2" xfId="4139" xr:uid="{00000000-0005-0000-0000-00004D030000}"/>
    <cellStyle name="20% - Accent6 4 4 2 2" xfId="4582" xr:uid="{00000000-0005-0000-0000-00004E030000}"/>
    <cellStyle name="20% - Accent6 4 5" xfId="3163" xr:uid="{00000000-0005-0000-0000-00004F030000}"/>
    <cellStyle name="20% - Accent6 40" xfId="2734" xr:uid="{00000000-0005-0000-0000-000050030000}"/>
    <cellStyle name="20% - Accent6 41" xfId="2776" xr:uid="{00000000-0005-0000-0000-000051030000}"/>
    <cellStyle name="20% - Accent6 42" xfId="2818" xr:uid="{00000000-0005-0000-0000-000052030000}"/>
    <cellStyle name="20% - Accent6 43" xfId="2860" xr:uid="{00000000-0005-0000-0000-000053030000}"/>
    <cellStyle name="20% - Accent6 44" xfId="2902" xr:uid="{00000000-0005-0000-0000-000054030000}"/>
    <cellStyle name="20% - Accent6 45" xfId="2944" xr:uid="{00000000-0005-0000-0000-000055030000}"/>
    <cellStyle name="20% - Accent6 46" xfId="2986" xr:uid="{00000000-0005-0000-0000-000056030000}"/>
    <cellStyle name="20% - Accent6 47" xfId="3027" xr:uid="{00000000-0005-0000-0000-000057030000}"/>
    <cellStyle name="20% - Accent6 48" xfId="3069" xr:uid="{00000000-0005-0000-0000-000058030000}"/>
    <cellStyle name="20% - Accent6 49" xfId="3111" xr:uid="{00000000-0005-0000-0000-000059030000}"/>
    <cellStyle name="20% - Accent6 5" xfId="1023" xr:uid="{00000000-0005-0000-0000-00005A030000}"/>
    <cellStyle name="20% - Accent6 5 2" xfId="1586" xr:uid="{00000000-0005-0000-0000-00005B030000}"/>
    <cellStyle name="20% - Accent6 5 2 2" xfId="3565" xr:uid="{00000000-0005-0000-0000-00005C030000}"/>
    <cellStyle name="20% - Accent6 5 2 2 2" xfId="4594" xr:uid="{00000000-0005-0000-0000-00005D030000}"/>
    <cellStyle name="20% - Accent6 5 2 2 2 2" xfId="4980" xr:uid="{00000000-0005-0000-0000-00005E030000}"/>
    <cellStyle name="20% - Accent6 5 2 3" xfId="4005" xr:uid="{00000000-0005-0000-0000-00005F030000}"/>
    <cellStyle name="20% - Accent6 5 3" xfId="3482" xr:uid="{00000000-0005-0000-0000-000060030000}"/>
    <cellStyle name="20% - Accent6 5 3 2" xfId="4376" xr:uid="{00000000-0005-0000-0000-000061030000}"/>
    <cellStyle name="20% - Accent6 50" xfId="3153" xr:uid="{00000000-0005-0000-0000-000062030000}"/>
    <cellStyle name="20% - Accent6 51" xfId="5957" xr:uid="{ABC1EEEA-AA71-4CDC-9EA4-58EAFDF87B58}"/>
    <cellStyle name="20% - Accent6 6" xfId="1154" xr:uid="{00000000-0005-0000-0000-000063030000}"/>
    <cellStyle name="20% - Accent6 6 2" xfId="1598" xr:uid="{00000000-0005-0000-0000-000064030000}"/>
    <cellStyle name="20% - Accent6 6 2 2" xfId="3627" xr:uid="{00000000-0005-0000-0000-000065030000}"/>
    <cellStyle name="20% - Accent6 6 2 2 2" xfId="4606" xr:uid="{00000000-0005-0000-0000-000066030000}"/>
    <cellStyle name="20% - Accent6 6 2 2 2 2" xfId="5022" xr:uid="{00000000-0005-0000-0000-000067030000}"/>
    <cellStyle name="20% - Accent6 6 2 3" xfId="4047" xr:uid="{00000000-0005-0000-0000-000068030000}"/>
    <cellStyle name="20% - Accent6 6 3" xfId="3747" xr:uid="{00000000-0005-0000-0000-000069030000}"/>
    <cellStyle name="20% - Accent6 6 3 2" xfId="4418" xr:uid="{00000000-0005-0000-0000-00006A030000}"/>
    <cellStyle name="20% - Accent6 7" xfId="1268" xr:uid="{00000000-0005-0000-0000-00006B030000}"/>
    <cellStyle name="20% - Accent6 7 2" xfId="1608" xr:uid="{00000000-0005-0000-0000-00006C030000}"/>
    <cellStyle name="20% - Accent6 7 2 2" xfId="3700" xr:uid="{00000000-0005-0000-0000-00006D030000}"/>
    <cellStyle name="20% - Accent6 7 2 2 2" xfId="4616" xr:uid="{00000000-0005-0000-0000-00006E030000}"/>
    <cellStyle name="20% - Accent6 7 2 2 2 2" xfId="5079" xr:uid="{00000000-0005-0000-0000-00006F030000}"/>
    <cellStyle name="20% - Accent6 7 2 3" xfId="4104" xr:uid="{00000000-0005-0000-0000-000070030000}"/>
    <cellStyle name="20% - Accent6 7 3" xfId="3396" xr:uid="{00000000-0005-0000-0000-000071030000}"/>
    <cellStyle name="20% - Accent6 7 3 2" xfId="4475" xr:uid="{00000000-0005-0000-0000-000072030000}"/>
    <cellStyle name="20% - Accent6 8" xfId="1231" xr:uid="{00000000-0005-0000-0000-000073030000}"/>
    <cellStyle name="20% - Accent6 8 2" xfId="1618" xr:uid="{00000000-0005-0000-0000-000074030000}"/>
    <cellStyle name="20% - Accent6 8 2 2" xfId="3668" xr:uid="{00000000-0005-0000-0000-000075030000}"/>
    <cellStyle name="20% - Accent6 8 2 2 2" xfId="4626" xr:uid="{00000000-0005-0000-0000-000076030000}"/>
    <cellStyle name="20% - Accent6 8 2 2 2 2" xfId="5051" xr:uid="{00000000-0005-0000-0000-000077030000}"/>
    <cellStyle name="20% - Accent6 8 2 3" xfId="4076" xr:uid="{00000000-0005-0000-0000-000078030000}"/>
    <cellStyle name="20% - Accent6 8 3" xfId="3392" xr:uid="{00000000-0005-0000-0000-000079030000}"/>
    <cellStyle name="20% - Accent6 8 3 2" xfId="4447" xr:uid="{00000000-0005-0000-0000-00007A030000}"/>
    <cellStyle name="20% - Accent6 9" xfId="1146" xr:uid="{00000000-0005-0000-0000-00007B030000}"/>
    <cellStyle name="20% - Accent6 9 2" xfId="1625" xr:uid="{00000000-0005-0000-0000-00007C030000}"/>
    <cellStyle name="20% - Accent6 9 2 2" xfId="3619" xr:uid="{00000000-0005-0000-0000-00007D030000}"/>
    <cellStyle name="20% - Accent6 9 2 2 2" xfId="4633" xr:uid="{00000000-0005-0000-0000-00007E030000}"/>
    <cellStyle name="20% - Accent6 9 2 2 2 2" xfId="5016" xr:uid="{00000000-0005-0000-0000-00007F030000}"/>
    <cellStyle name="20% - Accent6 9 2 3" xfId="4041" xr:uid="{00000000-0005-0000-0000-000080030000}"/>
    <cellStyle name="20% - Accent6 9 3" xfId="3656" xr:uid="{00000000-0005-0000-0000-000081030000}"/>
    <cellStyle name="20% - Accent6 9 3 2" xfId="4412" xr:uid="{00000000-0005-0000-0000-000082030000}"/>
    <cellStyle name="3232" xfId="184" xr:uid="{00000000-0005-0000-0000-000083030000}"/>
    <cellStyle name="3232 2" xfId="185" xr:uid="{00000000-0005-0000-0000-000084030000}"/>
    <cellStyle name="3232 3" xfId="186" xr:uid="{00000000-0005-0000-0000-000085030000}"/>
    <cellStyle name="40% - Accent1" xfId="30" builtinId="31" customBuiltin="1"/>
    <cellStyle name="40% - Accent1 10" xfId="1633" xr:uid="{00000000-0005-0000-0000-000087030000}"/>
    <cellStyle name="40% - Accent1 11" xfId="1635" xr:uid="{00000000-0005-0000-0000-000088030000}"/>
    <cellStyle name="40% - Accent1 12" xfId="1650" xr:uid="{00000000-0005-0000-0000-000089030000}"/>
    <cellStyle name="40% - Accent1 13" xfId="1677" xr:uid="{00000000-0005-0000-0000-00008A030000}"/>
    <cellStyle name="40% - Accent1 14" xfId="1679" xr:uid="{00000000-0005-0000-0000-00008B030000}"/>
    <cellStyle name="40% - Accent1 15" xfId="1696" xr:uid="{00000000-0005-0000-0000-00008C030000}"/>
    <cellStyle name="40% - Accent1 16" xfId="1706" xr:uid="{00000000-0005-0000-0000-00008D030000}"/>
    <cellStyle name="40% - Accent1 17" xfId="1752" xr:uid="{00000000-0005-0000-0000-00008E030000}"/>
    <cellStyle name="40% - Accent1 18" xfId="1794" xr:uid="{00000000-0005-0000-0000-00008F030000}"/>
    <cellStyle name="40% - Accent1 19" xfId="1835" xr:uid="{00000000-0005-0000-0000-000090030000}"/>
    <cellStyle name="40% - Accent1 2" xfId="187" xr:uid="{00000000-0005-0000-0000-000091030000}"/>
    <cellStyle name="40% - Accent1 2 10" xfId="188" xr:uid="{00000000-0005-0000-0000-000092030000}"/>
    <cellStyle name="40% - Accent1 2 11" xfId="987" xr:uid="{00000000-0005-0000-0000-000093030000}"/>
    <cellStyle name="40% - Accent1 2 12" xfId="1325" xr:uid="{00000000-0005-0000-0000-000094030000}"/>
    <cellStyle name="40% - Accent1 2 13" xfId="1488" xr:uid="{00000000-0005-0000-0000-000095030000}"/>
    <cellStyle name="40% - Accent1 2 13 2" xfId="4140" xr:uid="{00000000-0005-0000-0000-000096030000}"/>
    <cellStyle name="40% - Accent1 2 13 2 2" xfId="4496" xr:uid="{00000000-0005-0000-0000-000097030000}"/>
    <cellStyle name="40% - Accent1 2 14" xfId="3532" xr:uid="{00000000-0005-0000-0000-000098030000}"/>
    <cellStyle name="40% - Accent1 2 2" xfId="189" xr:uid="{00000000-0005-0000-0000-000099030000}"/>
    <cellStyle name="40% - Accent1 2 2 2" xfId="190" xr:uid="{00000000-0005-0000-0000-00009A030000}"/>
    <cellStyle name="40% - Accent1 2 2 2 2" xfId="3220" xr:uid="{00000000-0005-0000-0000-00009B030000}"/>
    <cellStyle name="40% - Accent1 2 2 2 2 2" xfId="3221" xr:uid="{00000000-0005-0000-0000-00009C030000}"/>
    <cellStyle name="40% - Accent1 2 2 2 2 2 2" xfId="4784" xr:uid="{00000000-0005-0000-0000-00009D030000}"/>
    <cellStyle name="40% - Accent1 2 2 2 2 2 2 2" xfId="4785" xr:uid="{00000000-0005-0000-0000-00009E030000}"/>
    <cellStyle name="40% - Accent1 2 2 2 2 3" xfId="3807" xr:uid="{00000000-0005-0000-0000-00009F030000}"/>
    <cellStyle name="40% - Accent1 2 2 2 3" xfId="3806" xr:uid="{00000000-0005-0000-0000-0000A0030000}"/>
    <cellStyle name="40% - Accent1 2 2 2 3 2" xfId="4142" xr:uid="{00000000-0005-0000-0000-0000A1030000}"/>
    <cellStyle name="40% - Accent1 2 2 3" xfId="1069" xr:uid="{00000000-0005-0000-0000-0000A2030000}"/>
    <cellStyle name="40% - Accent1 2 2 4" xfId="1375" xr:uid="{00000000-0005-0000-0000-0000A3030000}"/>
    <cellStyle name="40% - Accent1 2 2 5" xfId="1521" xr:uid="{00000000-0005-0000-0000-0000A4030000}"/>
    <cellStyle name="40% - Accent1 2 2 5 2" xfId="4141" xr:uid="{00000000-0005-0000-0000-0000A5030000}"/>
    <cellStyle name="40% - Accent1 2 2 5 2 2" xfId="4529" xr:uid="{00000000-0005-0000-0000-0000A6030000}"/>
    <cellStyle name="40% - Accent1 2 2 6" xfId="3445" xr:uid="{00000000-0005-0000-0000-0000A7030000}"/>
    <cellStyle name="40% - Accent1 2 3" xfId="191" xr:uid="{00000000-0005-0000-0000-0000A8030000}"/>
    <cellStyle name="40% - Accent1 2 3 2" xfId="1098" xr:uid="{00000000-0005-0000-0000-0000A9030000}"/>
    <cellStyle name="40% - Accent1 2 3 3" xfId="1397" xr:uid="{00000000-0005-0000-0000-0000AA030000}"/>
    <cellStyle name="40% - Accent1 2 4" xfId="192" xr:uid="{00000000-0005-0000-0000-0000AB030000}"/>
    <cellStyle name="40% - Accent1 2 4 2" xfId="1124" xr:uid="{00000000-0005-0000-0000-0000AC030000}"/>
    <cellStyle name="40% - Accent1 2 4 3" xfId="1412" xr:uid="{00000000-0005-0000-0000-0000AD030000}"/>
    <cellStyle name="40% - Accent1 2 5" xfId="193" xr:uid="{00000000-0005-0000-0000-0000AE030000}"/>
    <cellStyle name="40% - Accent1 2 6" xfId="194" xr:uid="{00000000-0005-0000-0000-0000AF030000}"/>
    <cellStyle name="40% - Accent1 2 7" xfId="195" xr:uid="{00000000-0005-0000-0000-0000B0030000}"/>
    <cellStyle name="40% - Accent1 2 8" xfId="196" xr:uid="{00000000-0005-0000-0000-0000B1030000}"/>
    <cellStyle name="40% - Accent1 2 9" xfId="197" xr:uid="{00000000-0005-0000-0000-0000B2030000}"/>
    <cellStyle name="40% - Accent1 20" xfId="1877" xr:uid="{00000000-0005-0000-0000-0000B3030000}"/>
    <cellStyle name="40% - Accent1 21" xfId="1918" xr:uid="{00000000-0005-0000-0000-0000B4030000}"/>
    <cellStyle name="40% - Accent1 22" xfId="1960" xr:uid="{00000000-0005-0000-0000-0000B5030000}"/>
    <cellStyle name="40% - Accent1 23" xfId="2002" xr:uid="{00000000-0005-0000-0000-0000B6030000}"/>
    <cellStyle name="40% - Accent1 24" xfId="2043" xr:uid="{00000000-0005-0000-0000-0000B7030000}"/>
    <cellStyle name="40% - Accent1 25" xfId="2085" xr:uid="{00000000-0005-0000-0000-0000B8030000}"/>
    <cellStyle name="40% - Accent1 26" xfId="2127" xr:uid="{00000000-0005-0000-0000-0000B9030000}"/>
    <cellStyle name="40% - Accent1 27" xfId="2169" xr:uid="{00000000-0005-0000-0000-0000BA030000}"/>
    <cellStyle name="40% - Accent1 28" xfId="2211" xr:uid="{00000000-0005-0000-0000-0000BB030000}"/>
    <cellStyle name="40% - Accent1 29" xfId="2253" xr:uid="{00000000-0005-0000-0000-0000BC030000}"/>
    <cellStyle name="40% - Accent1 3" xfId="198" xr:uid="{00000000-0005-0000-0000-0000BD030000}"/>
    <cellStyle name="40% - Accent1 3 2" xfId="1020" xr:uid="{00000000-0005-0000-0000-0000BE030000}"/>
    <cellStyle name="40% - Accent1 3 2 2" xfId="3222" xr:uid="{00000000-0005-0000-0000-0000BF030000}"/>
    <cellStyle name="40% - Accent1 3 2 2 2" xfId="3562" xr:uid="{00000000-0005-0000-0000-0000C0030000}"/>
    <cellStyle name="40% - Accent1 3 2 2 2 2" xfId="4786" xr:uid="{00000000-0005-0000-0000-0000C1030000}"/>
    <cellStyle name="40% - Accent1 3 2 2 2 2 2" xfId="4977" xr:uid="{00000000-0005-0000-0000-0000C2030000}"/>
    <cellStyle name="40% - Accent1 3 2 2 3" xfId="4002" xr:uid="{00000000-0005-0000-0000-0000C3030000}"/>
    <cellStyle name="40% - Accent1 3 2 3" xfId="3808" xr:uid="{00000000-0005-0000-0000-0000C4030000}"/>
    <cellStyle name="40% - Accent1 3 2 3 2" xfId="4373" xr:uid="{00000000-0005-0000-0000-0000C5030000}"/>
    <cellStyle name="40% - Accent1 3 3" xfId="1344" xr:uid="{00000000-0005-0000-0000-0000C6030000}"/>
    <cellStyle name="40% - Accent1 3 4" xfId="1523" xr:uid="{00000000-0005-0000-0000-0000C7030000}"/>
    <cellStyle name="40% - Accent1 3 4 2" xfId="4143" xr:uid="{00000000-0005-0000-0000-0000C8030000}"/>
    <cellStyle name="40% - Accent1 3 4 2 2" xfId="4531" xr:uid="{00000000-0005-0000-0000-0000C9030000}"/>
    <cellStyle name="40% - Accent1 3 5" xfId="3441" xr:uid="{00000000-0005-0000-0000-0000CA030000}"/>
    <cellStyle name="40% - Accent1 30" xfId="2295" xr:uid="{00000000-0005-0000-0000-0000CB030000}"/>
    <cellStyle name="40% - Accent1 31" xfId="2337" xr:uid="{00000000-0005-0000-0000-0000CC030000}"/>
    <cellStyle name="40% - Accent1 32" xfId="2379" xr:uid="{00000000-0005-0000-0000-0000CD030000}"/>
    <cellStyle name="40% - Accent1 33" xfId="2421" xr:uid="{00000000-0005-0000-0000-0000CE030000}"/>
    <cellStyle name="40% - Accent1 34" xfId="2463" xr:uid="{00000000-0005-0000-0000-0000CF030000}"/>
    <cellStyle name="40% - Accent1 35" xfId="2505" xr:uid="{00000000-0005-0000-0000-0000D0030000}"/>
    <cellStyle name="40% - Accent1 36" xfId="2547" xr:uid="{00000000-0005-0000-0000-0000D1030000}"/>
    <cellStyle name="40% - Accent1 37" xfId="2589" xr:uid="{00000000-0005-0000-0000-0000D2030000}"/>
    <cellStyle name="40% - Accent1 38" xfId="2631" xr:uid="{00000000-0005-0000-0000-0000D3030000}"/>
    <cellStyle name="40% - Accent1 39" xfId="2673" xr:uid="{00000000-0005-0000-0000-0000D4030000}"/>
    <cellStyle name="40% - Accent1 4" xfId="199" xr:uid="{00000000-0005-0000-0000-0000D5030000}"/>
    <cellStyle name="40% - Accent1 4 2" xfId="1060" xr:uid="{00000000-0005-0000-0000-0000D6030000}"/>
    <cellStyle name="40% - Accent1 4 2 2" xfId="3223" xr:uid="{00000000-0005-0000-0000-0000D7030000}"/>
    <cellStyle name="40% - Accent1 4 2 2 2" xfId="3597" xr:uid="{00000000-0005-0000-0000-0000D8030000}"/>
    <cellStyle name="40% - Accent1 4 2 2 2 2" xfId="4787" xr:uid="{00000000-0005-0000-0000-0000D9030000}"/>
    <cellStyle name="40% - Accent1 4 2 2 2 2 2" xfId="5011" xr:uid="{00000000-0005-0000-0000-0000DA030000}"/>
    <cellStyle name="40% - Accent1 4 2 2 3" xfId="4036" xr:uid="{00000000-0005-0000-0000-0000DB030000}"/>
    <cellStyle name="40% - Accent1 4 2 3" xfId="3809" xr:uid="{00000000-0005-0000-0000-0000DC030000}"/>
    <cellStyle name="40% - Accent1 4 2 3 2" xfId="4407" xr:uid="{00000000-0005-0000-0000-0000DD030000}"/>
    <cellStyle name="40% - Accent1 4 3" xfId="1368" xr:uid="{00000000-0005-0000-0000-0000DE030000}"/>
    <cellStyle name="40% - Accent1 4 4" xfId="1556" xr:uid="{00000000-0005-0000-0000-0000DF030000}"/>
    <cellStyle name="40% - Accent1 4 4 2" xfId="4144" xr:uid="{00000000-0005-0000-0000-0000E0030000}"/>
    <cellStyle name="40% - Accent1 4 4 2 2" xfId="4564" xr:uid="{00000000-0005-0000-0000-0000E1030000}"/>
    <cellStyle name="40% - Accent1 4 5" xfId="3491" xr:uid="{00000000-0005-0000-0000-0000E2030000}"/>
    <cellStyle name="40% - Accent1 40" xfId="2715" xr:uid="{00000000-0005-0000-0000-0000E3030000}"/>
    <cellStyle name="40% - Accent1 41" xfId="2757" xr:uid="{00000000-0005-0000-0000-0000E4030000}"/>
    <cellStyle name="40% - Accent1 42" xfId="2799" xr:uid="{00000000-0005-0000-0000-0000E5030000}"/>
    <cellStyle name="40% - Accent1 43" xfId="2841" xr:uid="{00000000-0005-0000-0000-0000E6030000}"/>
    <cellStyle name="40% - Accent1 44" xfId="2883" xr:uid="{00000000-0005-0000-0000-0000E7030000}"/>
    <cellStyle name="40% - Accent1 45" xfId="2925" xr:uid="{00000000-0005-0000-0000-0000E8030000}"/>
    <cellStyle name="40% - Accent1 46" xfId="2967" xr:uid="{00000000-0005-0000-0000-0000E9030000}"/>
    <cellStyle name="40% - Accent1 47" xfId="3008" xr:uid="{00000000-0005-0000-0000-0000EA030000}"/>
    <cellStyle name="40% - Accent1 48" xfId="3050" xr:uid="{00000000-0005-0000-0000-0000EB030000}"/>
    <cellStyle name="40% - Accent1 49" xfId="3092" xr:uid="{00000000-0005-0000-0000-0000EC030000}"/>
    <cellStyle name="40% - Accent1 5" xfId="1036" xr:uid="{00000000-0005-0000-0000-0000ED030000}"/>
    <cellStyle name="40% - Accent1 5 2" xfId="1558" xr:uid="{00000000-0005-0000-0000-0000EE030000}"/>
    <cellStyle name="40% - Accent1 5 2 2" xfId="3576" xr:uid="{00000000-0005-0000-0000-0000EF030000}"/>
    <cellStyle name="40% - Accent1 5 2 2 2" xfId="4566" xr:uid="{00000000-0005-0000-0000-0000F0030000}"/>
    <cellStyle name="40% - Accent1 5 2 2 2 2" xfId="4991" xr:uid="{00000000-0005-0000-0000-0000F1030000}"/>
    <cellStyle name="40% - Accent1 5 2 3" xfId="4016" xr:uid="{00000000-0005-0000-0000-0000F2030000}"/>
    <cellStyle name="40% - Accent1 5 3" xfId="3489" xr:uid="{00000000-0005-0000-0000-0000F3030000}"/>
    <cellStyle name="40% - Accent1 5 3 2" xfId="4387" xr:uid="{00000000-0005-0000-0000-0000F4030000}"/>
    <cellStyle name="40% - Accent1 50" xfId="3134" xr:uid="{00000000-0005-0000-0000-0000F5030000}"/>
    <cellStyle name="40% - Accent1 51" xfId="5938" xr:uid="{C3CA55B4-20CF-45B5-8A64-1AE896DC0FE7}"/>
    <cellStyle name="40% - Accent1 6" xfId="1169" xr:uid="{00000000-0005-0000-0000-0000F6030000}"/>
    <cellStyle name="40% - Accent1 6 2" xfId="1576" xr:uid="{00000000-0005-0000-0000-0000F7030000}"/>
    <cellStyle name="40% - Accent1 6 2 2" xfId="3639" xr:uid="{00000000-0005-0000-0000-0000F8030000}"/>
    <cellStyle name="40% - Accent1 6 2 2 2" xfId="4584" xr:uid="{00000000-0005-0000-0000-0000F9030000}"/>
    <cellStyle name="40% - Accent1 6 2 2 2 2" xfId="5033" xr:uid="{00000000-0005-0000-0000-0000FA030000}"/>
    <cellStyle name="40% - Accent1 6 2 3" xfId="4058" xr:uid="{00000000-0005-0000-0000-0000FB030000}"/>
    <cellStyle name="40% - Accent1 6 3" xfId="3417" xr:uid="{00000000-0005-0000-0000-0000FC030000}"/>
    <cellStyle name="40% - Accent1 6 3 2" xfId="4429" xr:uid="{00000000-0005-0000-0000-0000FD030000}"/>
    <cellStyle name="40% - Accent1 7" xfId="1253" xr:uid="{00000000-0005-0000-0000-0000FE030000}"/>
    <cellStyle name="40% - Accent1 7 2" xfId="1588" xr:uid="{00000000-0005-0000-0000-0000FF030000}"/>
    <cellStyle name="40% - Accent1 7 2 2" xfId="3686" xr:uid="{00000000-0005-0000-0000-000000040000}"/>
    <cellStyle name="40% - Accent1 7 2 2 2" xfId="4596" xr:uid="{00000000-0005-0000-0000-000001040000}"/>
    <cellStyle name="40% - Accent1 7 2 2 2 2" xfId="5066" xr:uid="{00000000-0005-0000-0000-000002040000}"/>
    <cellStyle name="40% - Accent1 7 2 3" xfId="4091" xr:uid="{00000000-0005-0000-0000-000003040000}"/>
    <cellStyle name="40% - Accent1 7 3" xfId="3413" xr:uid="{00000000-0005-0000-0000-000004040000}"/>
    <cellStyle name="40% - Accent1 7 3 2" xfId="4462" xr:uid="{00000000-0005-0000-0000-000005040000}"/>
    <cellStyle name="40% - Accent1 8" xfId="1256" xr:uid="{00000000-0005-0000-0000-000006040000}"/>
    <cellStyle name="40% - Accent1 8 2" xfId="1600" xr:uid="{00000000-0005-0000-0000-000007040000}"/>
    <cellStyle name="40% - Accent1 8 2 2" xfId="3689" xr:uid="{00000000-0005-0000-0000-000008040000}"/>
    <cellStyle name="40% - Accent1 8 2 2 2" xfId="4608" xr:uid="{00000000-0005-0000-0000-000009040000}"/>
    <cellStyle name="40% - Accent1 8 2 2 2 2" xfId="5069" xr:uid="{00000000-0005-0000-0000-00000A040000}"/>
    <cellStyle name="40% - Accent1 8 2 3" xfId="4094" xr:uid="{00000000-0005-0000-0000-00000B040000}"/>
    <cellStyle name="40% - Accent1 8 3" xfId="3750" xr:uid="{00000000-0005-0000-0000-00000C040000}"/>
    <cellStyle name="40% - Accent1 8 3 2" xfId="4465" xr:uid="{00000000-0005-0000-0000-00000D040000}"/>
    <cellStyle name="40% - Accent1 9" xfId="1150" xr:uid="{00000000-0005-0000-0000-00000E040000}"/>
    <cellStyle name="40% - Accent1 9 2" xfId="1610" xr:uid="{00000000-0005-0000-0000-00000F040000}"/>
    <cellStyle name="40% - Accent1 9 2 2" xfId="3623" xr:uid="{00000000-0005-0000-0000-000010040000}"/>
    <cellStyle name="40% - Accent1 9 2 2 2" xfId="4618" xr:uid="{00000000-0005-0000-0000-000011040000}"/>
    <cellStyle name="40% - Accent1 9 2 2 2 2" xfId="5020" xr:uid="{00000000-0005-0000-0000-000012040000}"/>
    <cellStyle name="40% - Accent1 9 2 3" xfId="4045" xr:uid="{00000000-0005-0000-0000-000013040000}"/>
    <cellStyle name="40% - Accent1 9 3" xfId="3613" xr:uid="{00000000-0005-0000-0000-000014040000}"/>
    <cellStyle name="40% - Accent1 9 3 2" xfId="4416" xr:uid="{00000000-0005-0000-0000-000015040000}"/>
    <cellStyle name="40% - Accent2" xfId="34" builtinId="35" customBuiltin="1"/>
    <cellStyle name="40% - Accent2 10" xfId="1637" xr:uid="{00000000-0005-0000-0000-000017040000}"/>
    <cellStyle name="40% - Accent2 11" xfId="1644" xr:uid="{00000000-0005-0000-0000-000018040000}"/>
    <cellStyle name="40% - Accent2 12" xfId="1654" xr:uid="{00000000-0005-0000-0000-000019040000}"/>
    <cellStyle name="40% - Accent2 13" xfId="1681" xr:uid="{00000000-0005-0000-0000-00001A040000}"/>
    <cellStyle name="40% - Accent2 14" xfId="1690" xr:uid="{00000000-0005-0000-0000-00001B040000}"/>
    <cellStyle name="40% - Accent2 15" xfId="1700" xr:uid="{00000000-0005-0000-0000-00001C040000}"/>
    <cellStyle name="40% - Accent2 16" xfId="1710" xr:uid="{00000000-0005-0000-0000-00001D040000}"/>
    <cellStyle name="40% - Accent2 17" xfId="1756" xr:uid="{00000000-0005-0000-0000-00001E040000}"/>
    <cellStyle name="40% - Accent2 18" xfId="1798" xr:uid="{00000000-0005-0000-0000-00001F040000}"/>
    <cellStyle name="40% - Accent2 19" xfId="1839" xr:uid="{00000000-0005-0000-0000-000020040000}"/>
    <cellStyle name="40% - Accent2 2" xfId="200" xr:uid="{00000000-0005-0000-0000-000021040000}"/>
    <cellStyle name="40% - Accent2 2 10" xfId="201" xr:uid="{00000000-0005-0000-0000-000022040000}"/>
    <cellStyle name="40% - Accent2 2 11" xfId="989" xr:uid="{00000000-0005-0000-0000-000023040000}"/>
    <cellStyle name="40% - Accent2 2 12" xfId="1327" xr:uid="{00000000-0005-0000-0000-000024040000}"/>
    <cellStyle name="40% - Accent2 2 13" xfId="1492" xr:uid="{00000000-0005-0000-0000-000025040000}"/>
    <cellStyle name="40% - Accent2 2 13 2" xfId="4145" xr:uid="{00000000-0005-0000-0000-000026040000}"/>
    <cellStyle name="40% - Accent2 2 13 2 2" xfId="4500" xr:uid="{00000000-0005-0000-0000-000027040000}"/>
    <cellStyle name="40% - Accent2 2 14" xfId="3528" xr:uid="{00000000-0005-0000-0000-000028040000}"/>
    <cellStyle name="40% - Accent2 2 2" xfId="202" xr:uid="{00000000-0005-0000-0000-000029040000}"/>
    <cellStyle name="40% - Accent2 2 2 2" xfId="203" xr:uid="{00000000-0005-0000-0000-00002A040000}"/>
    <cellStyle name="40% - Accent2 2 2 2 2" xfId="3224" xr:uid="{00000000-0005-0000-0000-00002B040000}"/>
    <cellStyle name="40% - Accent2 2 2 2 2 2" xfId="3225" xr:uid="{00000000-0005-0000-0000-00002C040000}"/>
    <cellStyle name="40% - Accent2 2 2 2 2 2 2" xfId="4788" xr:uid="{00000000-0005-0000-0000-00002D040000}"/>
    <cellStyle name="40% - Accent2 2 2 2 2 2 2 2" xfId="4789" xr:uid="{00000000-0005-0000-0000-00002E040000}"/>
    <cellStyle name="40% - Accent2 2 2 2 2 3" xfId="3811" xr:uid="{00000000-0005-0000-0000-00002F040000}"/>
    <cellStyle name="40% - Accent2 2 2 2 3" xfId="3810" xr:uid="{00000000-0005-0000-0000-000030040000}"/>
    <cellStyle name="40% - Accent2 2 2 2 3 2" xfId="4147" xr:uid="{00000000-0005-0000-0000-000031040000}"/>
    <cellStyle name="40% - Accent2 2 2 3" xfId="1071" xr:uid="{00000000-0005-0000-0000-000032040000}"/>
    <cellStyle name="40% - Accent2 2 2 4" xfId="1377" xr:uid="{00000000-0005-0000-0000-000033040000}"/>
    <cellStyle name="40% - Accent2 2 2 5" xfId="1525" xr:uid="{00000000-0005-0000-0000-000034040000}"/>
    <cellStyle name="40% - Accent2 2 2 5 2" xfId="4146" xr:uid="{00000000-0005-0000-0000-000035040000}"/>
    <cellStyle name="40% - Accent2 2 2 5 2 2" xfId="4533" xr:uid="{00000000-0005-0000-0000-000036040000}"/>
    <cellStyle name="40% - Accent2 2 2 6" xfId="3439" xr:uid="{00000000-0005-0000-0000-000037040000}"/>
    <cellStyle name="40% - Accent2 2 3" xfId="204" xr:uid="{00000000-0005-0000-0000-000038040000}"/>
    <cellStyle name="40% - Accent2 2 3 2" xfId="1100" xr:uid="{00000000-0005-0000-0000-000039040000}"/>
    <cellStyle name="40% - Accent2 2 3 3" xfId="1399" xr:uid="{00000000-0005-0000-0000-00003A040000}"/>
    <cellStyle name="40% - Accent2 2 4" xfId="205" xr:uid="{00000000-0005-0000-0000-00003B040000}"/>
    <cellStyle name="40% - Accent2 2 4 2" xfId="1126" xr:uid="{00000000-0005-0000-0000-00003C040000}"/>
    <cellStyle name="40% - Accent2 2 4 3" xfId="1414" xr:uid="{00000000-0005-0000-0000-00003D040000}"/>
    <cellStyle name="40% - Accent2 2 5" xfId="206" xr:uid="{00000000-0005-0000-0000-00003E040000}"/>
    <cellStyle name="40% - Accent2 2 6" xfId="207" xr:uid="{00000000-0005-0000-0000-00003F040000}"/>
    <cellStyle name="40% - Accent2 2 7" xfId="208" xr:uid="{00000000-0005-0000-0000-000040040000}"/>
    <cellStyle name="40% - Accent2 2 8" xfId="209" xr:uid="{00000000-0005-0000-0000-000041040000}"/>
    <cellStyle name="40% - Accent2 2 9" xfId="210" xr:uid="{00000000-0005-0000-0000-000042040000}"/>
    <cellStyle name="40% - Accent2 20" xfId="1881" xr:uid="{00000000-0005-0000-0000-000043040000}"/>
    <cellStyle name="40% - Accent2 21" xfId="1922" xr:uid="{00000000-0005-0000-0000-000044040000}"/>
    <cellStyle name="40% - Accent2 22" xfId="1964" xr:uid="{00000000-0005-0000-0000-000045040000}"/>
    <cellStyle name="40% - Accent2 23" xfId="2006" xr:uid="{00000000-0005-0000-0000-000046040000}"/>
    <cellStyle name="40% - Accent2 24" xfId="2047" xr:uid="{00000000-0005-0000-0000-000047040000}"/>
    <cellStyle name="40% - Accent2 25" xfId="2089" xr:uid="{00000000-0005-0000-0000-000048040000}"/>
    <cellStyle name="40% - Accent2 26" xfId="2131" xr:uid="{00000000-0005-0000-0000-000049040000}"/>
    <cellStyle name="40% - Accent2 27" xfId="2173" xr:uid="{00000000-0005-0000-0000-00004A040000}"/>
    <cellStyle name="40% - Accent2 28" xfId="2215" xr:uid="{00000000-0005-0000-0000-00004B040000}"/>
    <cellStyle name="40% - Accent2 29" xfId="2257" xr:uid="{00000000-0005-0000-0000-00004C040000}"/>
    <cellStyle name="40% - Accent2 3" xfId="211" xr:uid="{00000000-0005-0000-0000-00004D040000}"/>
    <cellStyle name="40% - Accent2 3 2" xfId="1022" xr:uid="{00000000-0005-0000-0000-00004E040000}"/>
    <cellStyle name="40% - Accent2 3 2 2" xfId="3227" xr:uid="{00000000-0005-0000-0000-00004F040000}"/>
    <cellStyle name="40% - Accent2 3 2 2 2" xfId="3564" xr:uid="{00000000-0005-0000-0000-000050040000}"/>
    <cellStyle name="40% - Accent2 3 2 2 2 2" xfId="4790" xr:uid="{00000000-0005-0000-0000-000051040000}"/>
    <cellStyle name="40% - Accent2 3 2 2 2 2 2" xfId="4979" xr:uid="{00000000-0005-0000-0000-000052040000}"/>
    <cellStyle name="40% - Accent2 3 2 2 3" xfId="4004" xr:uid="{00000000-0005-0000-0000-000053040000}"/>
    <cellStyle name="40% - Accent2 3 2 3" xfId="3812" xr:uid="{00000000-0005-0000-0000-000054040000}"/>
    <cellStyle name="40% - Accent2 3 2 3 2" xfId="4375" xr:uid="{00000000-0005-0000-0000-000055040000}"/>
    <cellStyle name="40% - Accent2 3 3" xfId="1346" xr:uid="{00000000-0005-0000-0000-000056040000}"/>
    <cellStyle name="40% - Accent2 3 4" xfId="1531" xr:uid="{00000000-0005-0000-0000-000057040000}"/>
    <cellStyle name="40% - Accent2 3 4 2" xfId="4148" xr:uid="{00000000-0005-0000-0000-000058040000}"/>
    <cellStyle name="40% - Accent2 3 4 2 2" xfId="4539" xr:uid="{00000000-0005-0000-0000-000059040000}"/>
    <cellStyle name="40% - Accent2 3 5" xfId="1467" xr:uid="{00000000-0005-0000-0000-00005A040000}"/>
    <cellStyle name="40% - Accent2 30" xfId="2299" xr:uid="{00000000-0005-0000-0000-00005B040000}"/>
    <cellStyle name="40% - Accent2 31" xfId="2341" xr:uid="{00000000-0005-0000-0000-00005C040000}"/>
    <cellStyle name="40% - Accent2 32" xfId="2383" xr:uid="{00000000-0005-0000-0000-00005D040000}"/>
    <cellStyle name="40% - Accent2 33" xfId="2425" xr:uid="{00000000-0005-0000-0000-00005E040000}"/>
    <cellStyle name="40% - Accent2 34" xfId="2467" xr:uid="{00000000-0005-0000-0000-00005F040000}"/>
    <cellStyle name="40% - Accent2 35" xfId="2509" xr:uid="{00000000-0005-0000-0000-000060040000}"/>
    <cellStyle name="40% - Accent2 36" xfId="2551" xr:uid="{00000000-0005-0000-0000-000061040000}"/>
    <cellStyle name="40% - Accent2 37" xfId="2593" xr:uid="{00000000-0005-0000-0000-000062040000}"/>
    <cellStyle name="40% - Accent2 38" xfId="2635" xr:uid="{00000000-0005-0000-0000-000063040000}"/>
    <cellStyle name="40% - Accent2 39" xfId="2677" xr:uid="{00000000-0005-0000-0000-000064040000}"/>
    <cellStyle name="40% - Accent2 4" xfId="212" xr:uid="{00000000-0005-0000-0000-000065040000}"/>
    <cellStyle name="40% - Accent2 4 2" xfId="1058" xr:uid="{00000000-0005-0000-0000-000066040000}"/>
    <cellStyle name="40% - Accent2 4 2 2" xfId="3228" xr:uid="{00000000-0005-0000-0000-000067040000}"/>
    <cellStyle name="40% - Accent2 4 2 2 2" xfId="3595" xr:uid="{00000000-0005-0000-0000-000068040000}"/>
    <cellStyle name="40% - Accent2 4 2 2 2 2" xfId="4791" xr:uid="{00000000-0005-0000-0000-000069040000}"/>
    <cellStyle name="40% - Accent2 4 2 2 2 2 2" xfId="5009" xr:uid="{00000000-0005-0000-0000-00006A040000}"/>
    <cellStyle name="40% - Accent2 4 2 2 3" xfId="4034" xr:uid="{00000000-0005-0000-0000-00006B040000}"/>
    <cellStyle name="40% - Accent2 4 2 3" xfId="3813" xr:uid="{00000000-0005-0000-0000-00006C040000}"/>
    <cellStyle name="40% - Accent2 4 2 3 2" xfId="4405" xr:uid="{00000000-0005-0000-0000-00006D040000}"/>
    <cellStyle name="40% - Accent2 4 3" xfId="1366" xr:uid="{00000000-0005-0000-0000-00006E040000}"/>
    <cellStyle name="40% - Accent2 4 4" xfId="1560" xr:uid="{00000000-0005-0000-0000-00006F040000}"/>
    <cellStyle name="40% - Accent2 4 4 2" xfId="4149" xr:uid="{00000000-0005-0000-0000-000070040000}"/>
    <cellStyle name="40% - Accent2 4 4 2 2" xfId="4568" xr:uid="{00000000-0005-0000-0000-000071040000}"/>
    <cellStyle name="40% - Accent2 4 5" xfId="3487" xr:uid="{00000000-0005-0000-0000-000072040000}"/>
    <cellStyle name="40% - Accent2 40" xfId="2719" xr:uid="{00000000-0005-0000-0000-000073040000}"/>
    <cellStyle name="40% - Accent2 41" xfId="2761" xr:uid="{00000000-0005-0000-0000-000074040000}"/>
    <cellStyle name="40% - Accent2 42" xfId="2803" xr:uid="{00000000-0005-0000-0000-000075040000}"/>
    <cellStyle name="40% - Accent2 43" xfId="2845" xr:uid="{00000000-0005-0000-0000-000076040000}"/>
    <cellStyle name="40% - Accent2 44" xfId="2887" xr:uid="{00000000-0005-0000-0000-000077040000}"/>
    <cellStyle name="40% - Accent2 45" xfId="2929" xr:uid="{00000000-0005-0000-0000-000078040000}"/>
    <cellStyle name="40% - Accent2 46" xfId="2971" xr:uid="{00000000-0005-0000-0000-000079040000}"/>
    <cellStyle name="40% - Accent2 47" xfId="3012" xr:uid="{00000000-0005-0000-0000-00007A040000}"/>
    <cellStyle name="40% - Accent2 48" xfId="3054" xr:uid="{00000000-0005-0000-0000-00007B040000}"/>
    <cellStyle name="40% - Accent2 49" xfId="3096" xr:uid="{00000000-0005-0000-0000-00007C040000}"/>
    <cellStyle name="40% - Accent2 5" xfId="1038" xr:uid="{00000000-0005-0000-0000-00007D040000}"/>
    <cellStyle name="40% - Accent2 5 2" xfId="1569" xr:uid="{00000000-0005-0000-0000-00007E040000}"/>
    <cellStyle name="40% - Accent2 5 2 2" xfId="3578" xr:uid="{00000000-0005-0000-0000-00007F040000}"/>
    <cellStyle name="40% - Accent2 5 2 2 2" xfId="4577" xr:uid="{00000000-0005-0000-0000-000080040000}"/>
    <cellStyle name="40% - Accent2 5 2 2 2 2" xfId="4993" xr:uid="{00000000-0005-0000-0000-000081040000}"/>
    <cellStyle name="40% - Accent2 5 2 3" xfId="4018" xr:uid="{00000000-0005-0000-0000-000082040000}"/>
    <cellStyle name="40% - Accent2 5 3" xfId="3183" xr:uid="{00000000-0005-0000-0000-000083040000}"/>
    <cellStyle name="40% - Accent2 5 3 2" xfId="4389" xr:uid="{00000000-0005-0000-0000-000084040000}"/>
    <cellStyle name="40% - Accent2 50" xfId="3138" xr:uid="{00000000-0005-0000-0000-000085040000}"/>
    <cellStyle name="40% - Accent2 51" xfId="5942" xr:uid="{3A304505-913F-465F-B9B0-37DB4BBD88E9}"/>
    <cellStyle name="40% - Accent2 6" xfId="1159" xr:uid="{00000000-0005-0000-0000-000086040000}"/>
    <cellStyle name="40% - Accent2 6 2" xfId="1582" xr:uid="{00000000-0005-0000-0000-000087040000}"/>
    <cellStyle name="40% - Accent2 6 2 2" xfId="3630" xr:uid="{00000000-0005-0000-0000-000088040000}"/>
    <cellStyle name="40% - Accent2 6 2 2 2" xfId="4590" xr:uid="{00000000-0005-0000-0000-000089040000}"/>
    <cellStyle name="40% - Accent2 6 2 2 2 2" xfId="5025" xr:uid="{00000000-0005-0000-0000-00008A040000}"/>
    <cellStyle name="40% - Accent2 6 2 3" xfId="4050" xr:uid="{00000000-0005-0000-0000-00008B040000}"/>
    <cellStyle name="40% - Accent2 6 3" xfId="3159" xr:uid="{00000000-0005-0000-0000-00008C040000}"/>
    <cellStyle name="40% - Accent2 6 3 2" xfId="4421" xr:uid="{00000000-0005-0000-0000-00008D040000}"/>
    <cellStyle name="40% - Accent2 7" xfId="1244" xr:uid="{00000000-0005-0000-0000-00008E040000}"/>
    <cellStyle name="40% - Accent2 7 2" xfId="1594" xr:uid="{00000000-0005-0000-0000-00008F040000}"/>
    <cellStyle name="40% - Accent2 7 2 2" xfId="3679" xr:uid="{00000000-0005-0000-0000-000090040000}"/>
    <cellStyle name="40% - Accent2 7 2 2 2" xfId="4602" xr:uid="{00000000-0005-0000-0000-000091040000}"/>
    <cellStyle name="40% - Accent2 7 2 2 2 2" xfId="5059" xr:uid="{00000000-0005-0000-0000-000092040000}"/>
    <cellStyle name="40% - Accent2 7 2 3" xfId="4084" xr:uid="{00000000-0005-0000-0000-000093040000}"/>
    <cellStyle name="40% - Accent2 7 3" xfId="3406" xr:uid="{00000000-0005-0000-0000-000094040000}"/>
    <cellStyle name="40% - Accent2 7 3 2" xfId="4455" xr:uid="{00000000-0005-0000-0000-000095040000}"/>
    <cellStyle name="40% - Accent2 8" xfId="1247" xr:uid="{00000000-0005-0000-0000-000096040000}"/>
    <cellStyle name="40% - Accent2 8 2" xfId="1604" xr:uid="{00000000-0005-0000-0000-000097040000}"/>
    <cellStyle name="40% - Accent2 8 2 2" xfId="3681" xr:uid="{00000000-0005-0000-0000-000098040000}"/>
    <cellStyle name="40% - Accent2 8 2 2 2" xfId="4612" xr:uid="{00000000-0005-0000-0000-000099040000}"/>
    <cellStyle name="40% - Accent2 8 2 2 2 2" xfId="5061" xr:uid="{00000000-0005-0000-0000-00009A040000}"/>
    <cellStyle name="40% - Accent2 8 2 3" xfId="4086" xr:uid="{00000000-0005-0000-0000-00009B040000}"/>
    <cellStyle name="40% - Accent2 8 3" xfId="3400" xr:uid="{00000000-0005-0000-0000-00009C040000}"/>
    <cellStyle name="40% - Accent2 8 3 2" xfId="4457" xr:uid="{00000000-0005-0000-0000-00009D040000}"/>
    <cellStyle name="40% - Accent2 9" xfId="1259" xr:uid="{00000000-0005-0000-0000-00009E040000}"/>
    <cellStyle name="40% - Accent2 9 2" xfId="1614" xr:uid="{00000000-0005-0000-0000-00009F040000}"/>
    <cellStyle name="40% - Accent2 9 2 2" xfId="3692" xr:uid="{00000000-0005-0000-0000-0000A0040000}"/>
    <cellStyle name="40% - Accent2 9 2 2 2" xfId="4622" xr:uid="{00000000-0005-0000-0000-0000A1040000}"/>
    <cellStyle name="40% - Accent2 9 2 2 2 2" xfId="5072" xr:uid="{00000000-0005-0000-0000-0000A2040000}"/>
    <cellStyle name="40% - Accent2 9 2 3" xfId="4097" xr:uid="{00000000-0005-0000-0000-0000A3040000}"/>
    <cellStyle name="40% - Accent2 9 3" xfId="3394" xr:uid="{00000000-0005-0000-0000-0000A4040000}"/>
    <cellStyle name="40% - Accent2 9 3 2" xfId="4468" xr:uid="{00000000-0005-0000-0000-0000A5040000}"/>
    <cellStyle name="40% - Accent3" xfId="38" builtinId="39" customBuiltin="1"/>
    <cellStyle name="40% - Accent3 10" xfId="1641" xr:uid="{00000000-0005-0000-0000-0000A7040000}"/>
    <cellStyle name="40% - Accent3 11" xfId="1651" xr:uid="{00000000-0005-0000-0000-0000A8040000}"/>
    <cellStyle name="40% - Accent3 12" xfId="1660" xr:uid="{00000000-0005-0000-0000-0000A9040000}"/>
    <cellStyle name="40% - Accent3 13" xfId="1685" xr:uid="{00000000-0005-0000-0000-0000AA040000}"/>
    <cellStyle name="40% - Accent3 14" xfId="1697" xr:uid="{00000000-0005-0000-0000-0000AB040000}"/>
    <cellStyle name="40% - Accent3 15" xfId="1707" xr:uid="{00000000-0005-0000-0000-0000AC040000}"/>
    <cellStyle name="40% - Accent3 16" xfId="1716" xr:uid="{00000000-0005-0000-0000-0000AD040000}"/>
    <cellStyle name="40% - Accent3 17" xfId="1760" xr:uid="{00000000-0005-0000-0000-0000AE040000}"/>
    <cellStyle name="40% - Accent3 18" xfId="1802" xr:uid="{00000000-0005-0000-0000-0000AF040000}"/>
    <cellStyle name="40% - Accent3 19" xfId="1843" xr:uid="{00000000-0005-0000-0000-0000B0040000}"/>
    <cellStyle name="40% - Accent3 2" xfId="213" xr:uid="{00000000-0005-0000-0000-0000B1040000}"/>
    <cellStyle name="40% - Accent3 2 10" xfId="214" xr:uid="{00000000-0005-0000-0000-0000B2040000}"/>
    <cellStyle name="40% - Accent3 2 11" xfId="991" xr:uid="{00000000-0005-0000-0000-0000B3040000}"/>
    <cellStyle name="40% - Accent3 2 12" xfId="1329" xr:uid="{00000000-0005-0000-0000-0000B4040000}"/>
    <cellStyle name="40% - Accent3 2 13" xfId="1496" xr:uid="{00000000-0005-0000-0000-0000B5040000}"/>
    <cellStyle name="40% - Accent3 2 13 2" xfId="4150" xr:uid="{00000000-0005-0000-0000-0000B6040000}"/>
    <cellStyle name="40% - Accent3 2 13 2 2" xfId="4504" xr:uid="{00000000-0005-0000-0000-0000B7040000}"/>
    <cellStyle name="40% - Accent3 2 14" xfId="3524" xr:uid="{00000000-0005-0000-0000-0000B8040000}"/>
    <cellStyle name="40% - Accent3 2 2" xfId="215" xr:uid="{00000000-0005-0000-0000-0000B9040000}"/>
    <cellStyle name="40% - Accent3 2 2 2" xfId="216" xr:uid="{00000000-0005-0000-0000-0000BA040000}"/>
    <cellStyle name="40% - Accent3 2 2 2 2" xfId="3229" xr:uid="{00000000-0005-0000-0000-0000BB040000}"/>
    <cellStyle name="40% - Accent3 2 2 2 2 2" xfId="3230" xr:uid="{00000000-0005-0000-0000-0000BC040000}"/>
    <cellStyle name="40% - Accent3 2 2 2 2 2 2" xfId="4792" xr:uid="{00000000-0005-0000-0000-0000BD040000}"/>
    <cellStyle name="40% - Accent3 2 2 2 2 2 2 2" xfId="4793" xr:uid="{00000000-0005-0000-0000-0000BE040000}"/>
    <cellStyle name="40% - Accent3 2 2 2 2 3" xfId="3815" xr:uid="{00000000-0005-0000-0000-0000BF040000}"/>
    <cellStyle name="40% - Accent3 2 2 2 3" xfId="3814" xr:uid="{00000000-0005-0000-0000-0000C0040000}"/>
    <cellStyle name="40% - Accent3 2 2 2 3 2" xfId="4152" xr:uid="{00000000-0005-0000-0000-0000C1040000}"/>
    <cellStyle name="40% - Accent3 2 2 3" xfId="1073" xr:uid="{00000000-0005-0000-0000-0000C2040000}"/>
    <cellStyle name="40% - Accent3 2 2 4" xfId="1379" xr:uid="{00000000-0005-0000-0000-0000C3040000}"/>
    <cellStyle name="40% - Accent3 2 2 5" xfId="1528" xr:uid="{00000000-0005-0000-0000-0000C4040000}"/>
    <cellStyle name="40% - Accent3 2 2 5 2" xfId="4151" xr:uid="{00000000-0005-0000-0000-0000C5040000}"/>
    <cellStyle name="40% - Accent3 2 2 5 2 2" xfId="4536" xr:uid="{00000000-0005-0000-0000-0000C6040000}"/>
    <cellStyle name="40% - Accent3 2 2 6" xfId="3436" xr:uid="{00000000-0005-0000-0000-0000C7040000}"/>
    <cellStyle name="40% - Accent3 2 3" xfId="217" xr:uid="{00000000-0005-0000-0000-0000C8040000}"/>
    <cellStyle name="40% - Accent3 2 3 2" xfId="1102" xr:uid="{00000000-0005-0000-0000-0000C9040000}"/>
    <cellStyle name="40% - Accent3 2 3 3" xfId="1401" xr:uid="{00000000-0005-0000-0000-0000CA040000}"/>
    <cellStyle name="40% - Accent3 2 4" xfId="218" xr:uid="{00000000-0005-0000-0000-0000CB040000}"/>
    <cellStyle name="40% - Accent3 2 4 2" xfId="1128" xr:uid="{00000000-0005-0000-0000-0000CC040000}"/>
    <cellStyle name="40% - Accent3 2 4 3" xfId="1416" xr:uid="{00000000-0005-0000-0000-0000CD040000}"/>
    <cellStyle name="40% - Accent3 2 5" xfId="219" xr:uid="{00000000-0005-0000-0000-0000CE040000}"/>
    <cellStyle name="40% - Accent3 2 6" xfId="220" xr:uid="{00000000-0005-0000-0000-0000CF040000}"/>
    <cellStyle name="40% - Accent3 2 7" xfId="221" xr:uid="{00000000-0005-0000-0000-0000D0040000}"/>
    <cellStyle name="40% - Accent3 2 8" xfId="222" xr:uid="{00000000-0005-0000-0000-0000D1040000}"/>
    <cellStyle name="40% - Accent3 2 9" xfId="223" xr:uid="{00000000-0005-0000-0000-0000D2040000}"/>
    <cellStyle name="40% - Accent3 20" xfId="1885" xr:uid="{00000000-0005-0000-0000-0000D3040000}"/>
    <cellStyle name="40% - Accent3 21" xfId="1926" xr:uid="{00000000-0005-0000-0000-0000D4040000}"/>
    <cellStyle name="40% - Accent3 22" xfId="1968" xr:uid="{00000000-0005-0000-0000-0000D5040000}"/>
    <cellStyle name="40% - Accent3 23" xfId="2010" xr:uid="{00000000-0005-0000-0000-0000D6040000}"/>
    <cellStyle name="40% - Accent3 24" xfId="2051" xr:uid="{00000000-0005-0000-0000-0000D7040000}"/>
    <cellStyle name="40% - Accent3 25" xfId="2093" xr:uid="{00000000-0005-0000-0000-0000D8040000}"/>
    <cellStyle name="40% - Accent3 26" xfId="2135" xr:uid="{00000000-0005-0000-0000-0000D9040000}"/>
    <cellStyle name="40% - Accent3 27" xfId="2177" xr:uid="{00000000-0005-0000-0000-0000DA040000}"/>
    <cellStyle name="40% - Accent3 28" xfId="2219" xr:uid="{00000000-0005-0000-0000-0000DB040000}"/>
    <cellStyle name="40% - Accent3 29" xfId="2261" xr:uid="{00000000-0005-0000-0000-0000DC040000}"/>
    <cellStyle name="40% - Accent3 3" xfId="224" xr:uid="{00000000-0005-0000-0000-0000DD040000}"/>
    <cellStyle name="40% - Accent3 3 2" xfId="1025" xr:uid="{00000000-0005-0000-0000-0000DE040000}"/>
    <cellStyle name="40% - Accent3 3 2 2" xfId="3231" xr:uid="{00000000-0005-0000-0000-0000DF040000}"/>
    <cellStyle name="40% - Accent3 3 2 2 2" xfId="3567" xr:uid="{00000000-0005-0000-0000-0000E0040000}"/>
    <cellStyle name="40% - Accent3 3 2 2 2 2" xfId="4794" xr:uid="{00000000-0005-0000-0000-0000E1040000}"/>
    <cellStyle name="40% - Accent3 3 2 2 2 2 2" xfId="4982" xr:uid="{00000000-0005-0000-0000-0000E2040000}"/>
    <cellStyle name="40% - Accent3 3 2 2 3" xfId="4007" xr:uid="{00000000-0005-0000-0000-0000E3040000}"/>
    <cellStyle name="40% - Accent3 3 2 3" xfId="3817" xr:uid="{00000000-0005-0000-0000-0000E4040000}"/>
    <cellStyle name="40% - Accent3 3 2 3 2" xfId="4378" xr:uid="{00000000-0005-0000-0000-0000E5040000}"/>
    <cellStyle name="40% - Accent3 3 3" xfId="1348" xr:uid="{00000000-0005-0000-0000-0000E6040000}"/>
    <cellStyle name="40% - Accent3 3 4" xfId="1537" xr:uid="{00000000-0005-0000-0000-0000E7040000}"/>
    <cellStyle name="40% - Accent3 3 4 2" xfId="4153" xr:uid="{00000000-0005-0000-0000-0000E8040000}"/>
    <cellStyle name="40% - Accent3 3 4 2 2" xfId="4545" xr:uid="{00000000-0005-0000-0000-0000E9040000}"/>
    <cellStyle name="40% - Accent3 3 5" xfId="3424" xr:uid="{00000000-0005-0000-0000-0000EA040000}"/>
    <cellStyle name="40% - Accent3 30" xfId="2303" xr:uid="{00000000-0005-0000-0000-0000EB040000}"/>
    <cellStyle name="40% - Accent3 31" xfId="2345" xr:uid="{00000000-0005-0000-0000-0000EC040000}"/>
    <cellStyle name="40% - Accent3 32" xfId="2387" xr:uid="{00000000-0005-0000-0000-0000ED040000}"/>
    <cellStyle name="40% - Accent3 33" xfId="2429" xr:uid="{00000000-0005-0000-0000-0000EE040000}"/>
    <cellStyle name="40% - Accent3 34" xfId="2471" xr:uid="{00000000-0005-0000-0000-0000EF040000}"/>
    <cellStyle name="40% - Accent3 35" xfId="2513" xr:uid="{00000000-0005-0000-0000-0000F0040000}"/>
    <cellStyle name="40% - Accent3 36" xfId="2555" xr:uid="{00000000-0005-0000-0000-0000F1040000}"/>
    <cellStyle name="40% - Accent3 37" xfId="2597" xr:uid="{00000000-0005-0000-0000-0000F2040000}"/>
    <cellStyle name="40% - Accent3 38" xfId="2639" xr:uid="{00000000-0005-0000-0000-0000F3040000}"/>
    <cellStyle name="40% - Accent3 39" xfId="2681" xr:uid="{00000000-0005-0000-0000-0000F4040000}"/>
    <cellStyle name="40% - Accent3 4" xfId="225" xr:uid="{00000000-0005-0000-0000-0000F5040000}"/>
    <cellStyle name="40% - Accent3 4 2" xfId="1056" xr:uid="{00000000-0005-0000-0000-0000F6040000}"/>
    <cellStyle name="40% - Accent3 4 2 2" xfId="3232" xr:uid="{00000000-0005-0000-0000-0000F7040000}"/>
    <cellStyle name="40% - Accent3 4 2 2 2" xfId="3593" xr:uid="{00000000-0005-0000-0000-0000F8040000}"/>
    <cellStyle name="40% - Accent3 4 2 2 2 2" xfId="4795" xr:uid="{00000000-0005-0000-0000-0000F9040000}"/>
    <cellStyle name="40% - Accent3 4 2 2 2 2 2" xfId="5007" xr:uid="{00000000-0005-0000-0000-0000FA040000}"/>
    <cellStyle name="40% - Accent3 4 2 2 3" xfId="4032" xr:uid="{00000000-0005-0000-0000-0000FB040000}"/>
    <cellStyle name="40% - Accent3 4 2 3" xfId="3818" xr:uid="{00000000-0005-0000-0000-0000FC040000}"/>
    <cellStyle name="40% - Accent3 4 2 3 2" xfId="4403" xr:uid="{00000000-0005-0000-0000-0000FD040000}"/>
    <cellStyle name="40% - Accent3 4 3" xfId="1364" xr:uid="{00000000-0005-0000-0000-0000FE040000}"/>
    <cellStyle name="40% - Accent3 4 4" xfId="1564" xr:uid="{00000000-0005-0000-0000-0000FF040000}"/>
    <cellStyle name="40% - Accent3 4 4 2" xfId="4154" xr:uid="{00000000-0005-0000-0000-000000050000}"/>
    <cellStyle name="40% - Accent3 4 4 2 2" xfId="4572" xr:uid="{00000000-0005-0000-0000-000001050000}"/>
    <cellStyle name="40% - Accent3 4 5" xfId="3466" xr:uid="{00000000-0005-0000-0000-000002050000}"/>
    <cellStyle name="40% - Accent3 40" xfId="2723" xr:uid="{00000000-0005-0000-0000-000003050000}"/>
    <cellStyle name="40% - Accent3 41" xfId="2765" xr:uid="{00000000-0005-0000-0000-000004050000}"/>
    <cellStyle name="40% - Accent3 42" xfId="2807" xr:uid="{00000000-0005-0000-0000-000005050000}"/>
    <cellStyle name="40% - Accent3 43" xfId="2849" xr:uid="{00000000-0005-0000-0000-000006050000}"/>
    <cellStyle name="40% - Accent3 44" xfId="2891" xr:uid="{00000000-0005-0000-0000-000007050000}"/>
    <cellStyle name="40% - Accent3 45" xfId="2933" xr:uid="{00000000-0005-0000-0000-000008050000}"/>
    <cellStyle name="40% - Accent3 46" xfId="2975" xr:uid="{00000000-0005-0000-0000-000009050000}"/>
    <cellStyle name="40% - Accent3 47" xfId="3016" xr:uid="{00000000-0005-0000-0000-00000A050000}"/>
    <cellStyle name="40% - Accent3 48" xfId="3058" xr:uid="{00000000-0005-0000-0000-00000B050000}"/>
    <cellStyle name="40% - Accent3 49" xfId="3100" xr:uid="{00000000-0005-0000-0000-00000C050000}"/>
    <cellStyle name="40% - Accent3 5" xfId="1040" xr:uid="{00000000-0005-0000-0000-00000D050000}"/>
    <cellStyle name="40% - Accent3 5 2" xfId="1577" xr:uid="{00000000-0005-0000-0000-00000E050000}"/>
    <cellStyle name="40% - Accent3 5 2 2" xfId="3580" xr:uid="{00000000-0005-0000-0000-00000F050000}"/>
    <cellStyle name="40% - Accent3 5 2 2 2" xfId="4585" xr:uid="{00000000-0005-0000-0000-000010050000}"/>
    <cellStyle name="40% - Accent3 5 2 2 2 2" xfId="4995" xr:uid="{00000000-0005-0000-0000-000011050000}"/>
    <cellStyle name="40% - Accent3 5 2 3" xfId="4020" xr:uid="{00000000-0005-0000-0000-000012050000}"/>
    <cellStyle name="40% - Accent3 5 3" xfId="3194" xr:uid="{00000000-0005-0000-0000-000013050000}"/>
    <cellStyle name="40% - Accent3 5 3 2" xfId="4391" xr:uid="{00000000-0005-0000-0000-000014050000}"/>
    <cellStyle name="40% - Accent3 50" xfId="3142" xr:uid="{00000000-0005-0000-0000-000015050000}"/>
    <cellStyle name="40% - Accent3 51" xfId="5946" xr:uid="{7D57177C-E2C3-45A9-87C9-EB2B0618D7BE}"/>
    <cellStyle name="40% - Accent3 6" xfId="1156" xr:uid="{00000000-0005-0000-0000-000016050000}"/>
    <cellStyle name="40% - Accent3 6 2" xfId="1589" xr:uid="{00000000-0005-0000-0000-000017050000}"/>
    <cellStyle name="40% - Accent3 6 2 2" xfId="3628" xr:uid="{00000000-0005-0000-0000-000018050000}"/>
    <cellStyle name="40% - Accent3 6 2 2 2" xfId="4597" xr:uid="{00000000-0005-0000-0000-000019050000}"/>
    <cellStyle name="40% - Accent3 6 2 2 2 2" xfId="5023" xr:uid="{00000000-0005-0000-0000-00001A050000}"/>
    <cellStyle name="40% - Accent3 6 2 3" xfId="4048" xr:uid="{00000000-0005-0000-0000-00001B050000}"/>
    <cellStyle name="40% - Accent3 6 3" xfId="3412" xr:uid="{00000000-0005-0000-0000-00001C050000}"/>
    <cellStyle name="40% - Accent3 6 3 2" xfId="4419" xr:uid="{00000000-0005-0000-0000-00001D050000}"/>
    <cellStyle name="40% - Accent3 7" xfId="1227" xr:uid="{00000000-0005-0000-0000-00001E050000}"/>
    <cellStyle name="40% - Accent3 7 2" xfId="1601" xr:uid="{00000000-0005-0000-0000-00001F050000}"/>
    <cellStyle name="40% - Accent3 7 2 2" xfId="3664" xr:uid="{00000000-0005-0000-0000-000020050000}"/>
    <cellStyle name="40% - Accent3 7 2 2 2" xfId="4609" xr:uid="{00000000-0005-0000-0000-000021050000}"/>
    <cellStyle name="40% - Accent3 7 2 2 2 2" xfId="5047" xr:uid="{00000000-0005-0000-0000-000022050000}"/>
    <cellStyle name="40% - Accent3 7 2 3" xfId="4072" xr:uid="{00000000-0005-0000-0000-000023050000}"/>
    <cellStyle name="40% - Accent3 7 3" xfId="3729" xr:uid="{00000000-0005-0000-0000-000024050000}"/>
    <cellStyle name="40% - Accent3 7 3 2" xfId="4443" xr:uid="{00000000-0005-0000-0000-000025050000}"/>
    <cellStyle name="40% - Accent3 8" xfId="1257" xr:uid="{00000000-0005-0000-0000-000026050000}"/>
    <cellStyle name="40% - Accent3 8 2" xfId="1611" xr:uid="{00000000-0005-0000-0000-000027050000}"/>
    <cellStyle name="40% - Accent3 8 2 2" xfId="3690" xr:uid="{00000000-0005-0000-0000-000028050000}"/>
    <cellStyle name="40% - Accent3 8 2 2 2" xfId="4619" xr:uid="{00000000-0005-0000-0000-000029050000}"/>
    <cellStyle name="40% - Accent3 8 2 2 2 2" xfId="5070" xr:uid="{00000000-0005-0000-0000-00002A050000}"/>
    <cellStyle name="40% - Accent3 8 2 3" xfId="4095" xr:uid="{00000000-0005-0000-0000-00002B050000}"/>
    <cellStyle name="40% - Accent3 8 3" xfId="3395" xr:uid="{00000000-0005-0000-0000-00002C050000}"/>
    <cellStyle name="40% - Accent3 8 3 2" xfId="4466" xr:uid="{00000000-0005-0000-0000-00002D050000}"/>
    <cellStyle name="40% - Accent3 9" xfId="1229" xr:uid="{00000000-0005-0000-0000-00002E050000}"/>
    <cellStyle name="40% - Accent3 9 2" xfId="1620" xr:uid="{00000000-0005-0000-0000-00002F050000}"/>
    <cellStyle name="40% - Accent3 9 2 2" xfId="3666" xr:uid="{00000000-0005-0000-0000-000030050000}"/>
    <cellStyle name="40% - Accent3 9 2 2 2" xfId="4628" xr:uid="{00000000-0005-0000-0000-000031050000}"/>
    <cellStyle name="40% - Accent3 9 2 2 2 2" xfId="5049" xr:uid="{00000000-0005-0000-0000-000032050000}"/>
    <cellStyle name="40% - Accent3 9 2 3" xfId="4074" xr:uid="{00000000-0005-0000-0000-000033050000}"/>
    <cellStyle name="40% - Accent3 9 3" xfId="3745" xr:uid="{00000000-0005-0000-0000-000034050000}"/>
    <cellStyle name="40% - Accent3 9 3 2" xfId="4445" xr:uid="{00000000-0005-0000-0000-000035050000}"/>
    <cellStyle name="40% - Accent4" xfId="42" builtinId="43" customBuiltin="1"/>
    <cellStyle name="40% - Accent4 10" xfId="1643" xr:uid="{00000000-0005-0000-0000-000037050000}"/>
    <cellStyle name="40% - Accent4 11" xfId="1653" xr:uid="{00000000-0005-0000-0000-000038050000}"/>
    <cellStyle name="40% - Accent4 12" xfId="1662" xr:uid="{00000000-0005-0000-0000-000039050000}"/>
    <cellStyle name="40% - Accent4 13" xfId="1689" xr:uid="{00000000-0005-0000-0000-00003A050000}"/>
    <cellStyle name="40% - Accent4 14" xfId="1699" xr:uid="{00000000-0005-0000-0000-00003B050000}"/>
    <cellStyle name="40% - Accent4 15" xfId="1709" xr:uid="{00000000-0005-0000-0000-00003C050000}"/>
    <cellStyle name="40% - Accent4 16" xfId="1718" xr:uid="{00000000-0005-0000-0000-00003D050000}"/>
    <cellStyle name="40% - Accent4 17" xfId="1764" xr:uid="{00000000-0005-0000-0000-00003E050000}"/>
    <cellStyle name="40% - Accent4 18" xfId="1806" xr:uid="{00000000-0005-0000-0000-00003F050000}"/>
    <cellStyle name="40% - Accent4 19" xfId="1847" xr:uid="{00000000-0005-0000-0000-000040050000}"/>
    <cellStyle name="40% - Accent4 2" xfId="226" xr:uid="{00000000-0005-0000-0000-000041050000}"/>
    <cellStyle name="40% - Accent4 2 10" xfId="227" xr:uid="{00000000-0005-0000-0000-000042050000}"/>
    <cellStyle name="40% - Accent4 2 11" xfId="993" xr:uid="{00000000-0005-0000-0000-000043050000}"/>
    <cellStyle name="40% - Accent4 2 12" xfId="1331" xr:uid="{00000000-0005-0000-0000-000044050000}"/>
    <cellStyle name="40% - Accent4 2 13" xfId="1500" xr:uid="{00000000-0005-0000-0000-000045050000}"/>
    <cellStyle name="40% - Accent4 2 13 2" xfId="4155" xr:uid="{00000000-0005-0000-0000-000046050000}"/>
    <cellStyle name="40% - Accent4 2 13 2 2" xfId="4508" xr:uid="{00000000-0005-0000-0000-000047050000}"/>
    <cellStyle name="40% - Accent4 2 14" xfId="3520" xr:uid="{00000000-0005-0000-0000-000048050000}"/>
    <cellStyle name="40% - Accent4 2 2" xfId="228" xr:uid="{00000000-0005-0000-0000-000049050000}"/>
    <cellStyle name="40% - Accent4 2 2 2" xfId="229" xr:uid="{00000000-0005-0000-0000-00004A050000}"/>
    <cellStyle name="40% - Accent4 2 2 2 2" xfId="3233" xr:uid="{00000000-0005-0000-0000-00004B050000}"/>
    <cellStyle name="40% - Accent4 2 2 2 2 2" xfId="3234" xr:uid="{00000000-0005-0000-0000-00004C050000}"/>
    <cellStyle name="40% - Accent4 2 2 2 2 2 2" xfId="4796" xr:uid="{00000000-0005-0000-0000-00004D050000}"/>
    <cellStyle name="40% - Accent4 2 2 2 2 2 2 2" xfId="4797" xr:uid="{00000000-0005-0000-0000-00004E050000}"/>
    <cellStyle name="40% - Accent4 2 2 2 2 3" xfId="3820" xr:uid="{00000000-0005-0000-0000-00004F050000}"/>
    <cellStyle name="40% - Accent4 2 2 2 3" xfId="3819" xr:uid="{00000000-0005-0000-0000-000050050000}"/>
    <cellStyle name="40% - Accent4 2 2 2 3 2" xfId="4157" xr:uid="{00000000-0005-0000-0000-000051050000}"/>
    <cellStyle name="40% - Accent4 2 2 3" xfId="1075" xr:uid="{00000000-0005-0000-0000-000052050000}"/>
    <cellStyle name="40% - Accent4 2 2 4" xfId="1381" xr:uid="{00000000-0005-0000-0000-000053050000}"/>
    <cellStyle name="40% - Accent4 2 2 5" xfId="1530" xr:uid="{00000000-0005-0000-0000-000054050000}"/>
    <cellStyle name="40% - Accent4 2 2 5 2" xfId="4156" xr:uid="{00000000-0005-0000-0000-000055050000}"/>
    <cellStyle name="40% - Accent4 2 2 5 2 2" xfId="4538" xr:uid="{00000000-0005-0000-0000-000056050000}"/>
    <cellStyle name="40% - Accent4 2 2 6" xfId="3433" xr:uid="{00000000-0005-0000-0000-000057050000}"/>
    <cellStyle name="40% - Accent4 2 3" xfId="230" xr:uid="{00000000-0005-0000-0000-000058050000}"/>
    <cellStyle name="40% - Accent4 2 3 2" xfId="1104" xr:uid="{00000000-0005-0000-0000-000059050000}"/>
    <cellStyle name="40% - Accent4 2 3 3" xfId="1403" xr:uid="{00000000-0005-0000-0000-00005A050000}"/>
    <cellStyle name="40% - Accent4 2 4" xfId="231" xr:uid="{00000000-0005-0000-0000-00005B050000}"/>
    <cellStyle name="40% - Accent4 2 4 2" xfId="1130" xr:uid="{00000000-0005-0000-0000-00005C050000}"/>
    <cellStyle name="40% - Accent4 2 4 3" xfId="1418" xr:uid="{00000000-0005-0000-0000-00005D050000}"/>
    <cellStyle name="40% - Accent4 2 5" xfId="232" xr:uid="{00000000-0005-0000-0000-00005E050000}"/>
    <cellStyle name="40% - Accent4 2 6" xfId="233" xr:uid="{00000000-0005-0000-0000-00005F050000}"/>
    <cellStyle name="40% - Accent4 2 7" xfId="234" xr:uid="{00000000-0005-0000-0000-000060050000}"/>
    <cellStyle name="40% - Accent4 2 8" xfId="235" xr:uid="{00000000-0005-0000-0000-000061050000}"/>
    <cellStyle name="40% - Accent4 2 9" xfId="236" xr:uid="{00000000-0005-0000-0000-000062050000}"/>
    <cellStyle name="40% - Accent4 20" xfId="1889" xr:uid="{00000000-0005-0000-0000-000063050000}"/>
    <cellStyle name="40% - Accent4 21" xfId="1930" xr:uid="{00000000-0005-0000-0000-000064050000}"/>
    <cellStyle name="40% - Accent4 22" xfId="1972" xr:uid="{00000000-0005-0000-0000-000065050000}"/>
    <cellStyle name="40% - Accent4 23" xfId="2014" xr:uid="{00000000-0005-0000-0000-000066050000}"/>
    <cellStyle name="40% - Accent4 24" xfId="2055" xr:uid="{00000000-0005-0000-0000-000067050000}"/>
    <cellStyle name="40% - Accent4 25" xfId="2097" xr:uid="{00000000-0005-0000-0000-000068050000}"/>
    <cellStyle name="40% - Accent4 26" xfId="2139" xr:uid="{00000000-0005-0000-0000-000069050000}"/>
    <cellStyle name="40% - Accent4 27" xfId="2181" xr:uid="{00000000-0005-0000-0000-00006A050000}"/>
    <cellStyle name="40% - Accent4 28" xfId="2223" xr:uid="{00000000-0005-0000-0000-00006B050000}"/>
    <cellStyle name="40% - Accent4 29" xfId="2265" xr:uid="{00000000-0005-0000-0000-00006C050000}"/>
    <cellStyle name="40% - Accent4 3" xfId="237" xr:uid="{00000000-0005-0000-0000-00006D050000}"/>
    <cellStyle name="40% - Accent4 3 2" xfId="1028" xr:uid="{00000000-0005-0000-0000-00006E050000}"/>
    <cellStyle name="40% - Accent4 3 2 2" xfId="3235" xr:uid="{00000000-0005-0000-0000-00006F050000}"/>
    <cellStyle name="40% - Accent4 3 2 2 2" xfId="3570" xr:uid="{00000000-0005-0000-0000-000070050000}"/>
    <cellStyle name="40% - Accent4 3 2 2 2 2" xfId="4798" xr:uid="{00000000-0005-0000-0000-000071050000}"/>
    <cellStyle name="40% - Accent4 3 2 2 2 2 2" xfId="4985" xr:uid="{00000000-0005-0000-0000-000072050000}"/>
    <cellStyle name="40% - Accent4 3 2 2 3" xfId="4010" xr:uid="{00000000-0005-0000-0000-000073050000}"/>
    <cellStyle name="40% - Accent4 3 2 3" xfId="3821" xr:uid="{00000000-0005-0000-0000-000074050000}"/>
    <cellStyle name="40% - Accent4 3 2 3 2" xfId="4381" xr:uid="{00000000-0005-0000-0000-000075050000}"/>
    <cellStyle name="40% - Accent4 3 3" xfId="1350" xr:uid="{00000000-0005-0000-0000-000076050000}"/>
    <cellStyle name="40% - Accent4 3 4" xfId="1539" xr:uid="{00000000-0005-0000-0000-000077050000}"/>
    <cellStyle name="40% - Accent4 3 4 2" xfId="4158" xr:uid="{00000000-0005-0000-0000-000078050000}"/>
    <cellStyle name="40% - Accent4 3 4 2 2" xfId="4547" xr:uid="{00000000-0005-0000-0000-000079050000}"/>
    <cellStyle name="40% - Accent4 3 5" xfId="3421" xr:uid="{00000000-0005-0000-0000-00007A050000}"/>
    <cellStyle name="40% - Accent4 30" xfId="2307" xr:uid="{00000000-0005-0000-0000-00007B050000}"/>
    <cellStyle name="40% - Accent4 31" xfId="2349" xr:uid="{00000000-0005-0000-0000-00007C050000}"/>
    <cellStyle name="40% - Accent4 32" xfId="2391" xr:uid="{00000000-0005-0000-0000-00007D050000}"/>
    <cellStyle name="40% - Accent4 33" xfId="2433" xr:uid="{00000000-0005-0000-0000-00007E050000}"/>
    <cellStyle name="40% - Accent4 34" xfId="2475" xr:uid="{00000000-0005-0000-0000-00007F050000}"/>
    <cellStyle name="40% - Accent4 35" xfId="2517" xr:uid="{00000000-0005-0000-0000-000080050000}"/>
    <cellStyle name="40% - Accent4 36" xfId="2559" xr:uid="{00000000-0005-0000-0000-000081050000}"/>
    <cellStyle name="40% - Accent4 37" xfId="2601" xr:uid="{00000000-0005-0000-0000-000082050000}"/>
    <cellStyle name="40% - Accent4 38" xfId="2643" xr:uid="{00000000-0005-0000-0000-000083050000}"/>
    <cellStyle name="40% - Accent4 39" xfId="2685" xr:uid="{00000000-0005-0000-0000-000084050000}"/>
    <cellStyle name="40% - Accent4 4" xfId="238" xr:uid="{00000000-0005-0000-0000-000085050000}"/>
    <cellStyle name="40% - Accent4 4 2" xfId="1054" xr:uid="{00000000-0005-0000-0000-000086050000}"/>
    <cellStyle name="40% - Accent4 4 2 2" xfId="3236" xr:uid="{00000000-0005-0000-0000-000087050000}"/>
    <cellStyle name="40% - Accent4 4 2 2 2" xfId="3591" xr:uid="{00000000-0005-0000-0000-000088050000}"/>
    <cellStyle name="40% - Accent4 4 2 2 2 2" xfId="4799" xr:uid="{00000000-0005-0000-0000-000089050000}"/>
    <cellStyle name="40% - Accent4 4 2 2 2 2 2" xfId="5005" xr:uid="{00000000-0005-0000-0000-00008A050000}"/>
    <cellStyle name="40% - Accent4 4 2 2 3" xfId="4030" xr:uid="{00000000-0005-0000-0000-00008B050000}"/>
    <cellStyle name="40% - Accent4 4 2 3" xfId="3822" xr:uid="{00000000-0005-0000-0000-00008C050000}"/>
    <cellStyle name="40% - Accent4 4 2 3 2" xfId="4401" xr:uid="{00000000-0005-0000-0000-00008D050000}"/>
    <cellStyle name="40% - Accent4 4 3" xfId="1362" xr:uid="{00000000-0005-0000-0000-00008E050000}"/>
    <cellStyle name="40% - Accent4 4 4" xfId="1568" xr:uid="{00000000-0005-0000-0000-00008F050000}"/>
    <cellStyle name="40% - Accent4 4 4 2" xfId="4159" xr:uid="{00000000-0005-0000-0000-000090050000}"/>
    <cellStyle name="40% - Accent4 4 4 2 2" xfId="4576" xr:uid="{00000000-0005-0000-0000-000091050000}"/>
    <cellStyle name="40% - Accent4 4 5" xfId="3184" xr:uid="{00000000-0005-0000-0000-000092050000}"/>
    <cellStyle name="40% - Accent4 40" xfId="2727" xr:uid="{00000000-0005-0000-0000-000093050000}"/>
    <cellStyle name="40% - Accent4 41" xfId="2769" xr:uid="{00000000-0005-0000-0000-000094050000}"/>
    <cellStyle name="40% - Accent4 42" xfId="2811" xr:uid="{00000000-0005-0000-0000-000095050000}"/>
    <cellStyle name="40% - Accent4 43" xfId="2853" xr:uid="{00000000-0005-0000-0000-000096050000}"/>
    <cellStyle name="40% - Accent4 44" xfId="2895" xr:uid="{00000000-0005-0000-0000-000097050000}"/>
    <cellStyle name="40% - Accent4 45" xfId="2937" xr:uid="{00000000-0005-0000-0000-000098050000}"/>
    <cellStyle name="40% - Accent4 46" xfId="2979" xr:uid="{00000000-0005-0000-0000-000099050000}"/>
    <cellStyle name="40% - Accent4 47" xfId="3020" xr:uid="{00000000-0005-0000-0000-00009A050000}"/>
    <cellStyle name="40% - Accent4 48" xfId="3062" xr:uid="{00000000-0005-0000-0000-00009B050000}"/>
    <cellStyle name="40% - Accent4 49" xfId="3104" xr:uid="{00000000-0005-0000-0000-00009C050000}"/>
    <cellStyle name="40% - Accent4 5" xfId="1042" xr:uid="{00000000-0005-0000-0000-00009D050000}"/>
    <cellStyle name="40% - Accent4 5 2" xfId="1581" xr:uid="{00000000-0005-0000-0000-00009E050000}"/>
    <cellStyle name="40% - Accent4 5 2 2" xfId="3582" xr:uid="{00000000-0005-0000-0000-00009F050000}"/>
    <cellStyle name="40% - Accent4 5 2 2 2" xfId="4589" xr:uid="{00000000-0005-0000-0000-0000A0050000}"/>
    <cellStyle name="40% - Accent4 5 2 2 2 2" xfId="4997" xr:uid="{00000000-0005-0000-0000-0000A1050000}"/>
    <cellStyle name="40% - Accent4 5 2 3" xfId="4022" xr:uid="{00000000-0005-0000-0000-0000A2050000}"/>
    <cellStyle name="40% - Accent4 5 3" xfId="3606" xr:uid="{00000000-0005-0000-0000-0000A3050000}"/>
    <cellStyle name="40% - Accent4 5 3 2" xfId="4393" xr:uid="{00000000-0005-0000-0000-0000A4050000}"/>
    <cellStyle name="40% - Accent4 50" xfId="3146" xr:uid="{00000000-0005-0000-0000-0000A5050000}"/>
    <cellStyle name="40% - Accent4 51" xfId="5950" xr:uid="{17E8FDD5-D10C-4D66-900E-2DCA1480D4B5}"/>
    <cellStyle name="40% - Accent4 6" xfId="1254" xr:uid="{00000000-0005-0000-0000-0000A6050000}"/>
    <cellStyle name="40% - Accent4 6 2" xfId="1593" xr:uid="{00000000-0005-0000-0000-0000A7050000}"/>
    <cellStyle name="40% - Accent4 6 2 2" xfId="3687" xr:uid="{00000000-0005-0000-0000-0000A8050000}"/>
    <cellStyle name="40% - Accent4 6 2 2 2" xfId="4601" xr:uid="{00000000-0005-0000-0000-0000A9050000}"/>
    <cellStyle name="40% - Accent4 6 2 2 2 2" xfId="5067" xr:uid="{00000000-0005-0000-0000-0000AA050000}"/>
    <cellStyle name="40% - Accent4 6 2 3" xfId="4092" xr:uid="{00000000-0005-0000-0000-0000AB050000}"/>
    <cellStyle name="40% - Accent4 6 3" xfId="3405" xr:uid="{00000000-0005-0000-0000-0000AC050000}"/>
    <cellStyle name="40% - Accent4 6 3 2" xfId="4463" xr:uid="{00000000-0005-0000-0000-0000AD050000}"/>
    <cellStyle name="40% - Accent4 7" xfId="1161" xr:uid="{00000000-0005-0000-0000-0000AE050000}"/>
    <cellStyle name="40% - Accent4 7 2" xfId="1603" xr:uid="{00000000-0005-0000-0000-0000AF050000}"/>
    <cellStyle name="40% - Accent4 7 2 2" xfId="3632" xr:uid="{00000000-0005-0000-0000-0000B0050000}"/>
    <cellStyle name="40% - Accent4 7 2 2 2" xfId="4611" xr:uid="{00000000-0005-0000-0000-0000B1050000}"/>
    <cellStyle name="40% - Accent4 7 2 2 2 2" xfId="5027" xr:uid="{00000000-0005-0000-0000-0000B2050000}"/>
    <cellStyle name="40% - Accent4 7 2 3" xfId="4052" xr:uid="{00000000-0005-0000-0000-0000B3050000}"/>
    <cellStyle name="40% - Accent4 7 3" xfId="3608" xr:uid="{00000000-0005-0000-0000-0000B4050000}"/>
    <cellStyle name="40% - Accent4 7 3 2" xfId="4423" xr:uid="{00000000-0005-0000-0000-0000B5050000}"/>
    <cellStyle name="40% - Accent4 8" xfId="1264" xr:uid="{00000000-0005-0000-0000-0000B6050000}"/>
    <cellStyle name="40% - Accent4 8 2" xfId="1613" xr:uid="{00000000-0005-0000-0000-0000B7050000}"/>
    <cellStyle name="40% - Accent4 8 2 2" xfId="3696" xr:uid="{00000000-0005-0000-0000-0000B8050000}"/>
    <cellStyle name="40% - Accent4 8 2 2 2" xfId="4621" xr:uid="{00000000-0005-0000-0000-0000B9050000}"/>
    <cellStyle name="40% - Accent4 8 2 2 2 2" xfId="5076" xr:uid="{00000000-0005-0000-0000-0000BA050000}"/>
    <cellStyle name="40% - Accent4 8 2 3" xfId="4101" xr:uid="{00000000-0005-0000-0000-0000BB050000}"/>
    <cellStyle name="40% - Accent4 8 3" xfId="3607" xr:uid="{00000000-0005-0000-0000-0000BC050000}"/>
    <cellStyle name="40% - Accent4 8 3 2" xfId="4472" xr:uid="{00000000-0005-0000-0000-0000BD050000}"/>
    <cellStyle name="40% - Accent4 9" xfId="1217" xr:uid="{00000000-0005-0000-0000-0000BE050000}"/>
    <cellStyle name="40% - Accent4 9 2" xfId="1622" xr:uid="{00000000-0005-0000-0000-0000BF050000}"/>
    <cellStyle name="40% - Accent4 9 2 2" xfId="3659" xr:uid="{00000000-0005-0000-0000-0000C0050000}"/>
    <cellStyle name="40% - Accent4 9 2 2 2" xfId="4630" xr:uid="{00000000-0005-0000-0000-0000C1050000}"/>
    <cellStyle name="40% - Accent4 9 2 2 2 2" xfId="5043" xr:uid="{00000000-0005-0000-0000-0000C2050000}"/>
    <cellStyle name="40% - Accent4 9 2 3" xfId="4068" xr:uid="{00000000-0005-0000-0000-0000C3050000}"/>
    <cellStyle name="40% - Accent4 9 3" xfId="3390" xr:uid="{00000000-0005-0000-0000-0000C4050000}"/>
    <cellStyle name="40% - Accent4 9 3 2" xfId="4439" xr:uid="{00000000-0005-0000-0000-0000C5050000}"/>
    <cellStyle name="40% - Accent5" xfId="46" builtinId="47" customBuiltin="1"/>
    <cellStyle name="40% - Accent5 10" xfId="1646" xr:uid="{00000000-0005-0000-0000-0000C7050000}"/>
    <cellStyle name="40% - Accent5 11" xfId="1656" xr:uid="{00000000-0005-0000-0000-0000C8050000}"/>
    <cellStyle name="40% - Accent5 12" xfId="1664" xr:uid="{00000000-0005-0000-0000-0000C9050000}"/>
    <cellStyle name="40% - Accent5 13" xfId="1692" xr:uid="{00000000-0005-0000-0000-0000CA050000}"/>
    <cellStyle name="40% - Accent5 14" xfId="1702" xr:uid="{00000000-0005-0000-0000-0000CB050000}"/>
    <cellStyle name="40% - Accent5 15" xfId="1712" xr:uid="{00000000-0005-0000-0000-0000CC050000}"/>
    <cellStyle name="40% - Accent5 16" xfId="1720" xr:uid="{00000000-0005-0000-0000-0000CD050000}"/>
    <cellStyle name="40% - Accent5 17" xfId="1768" xr:uid="{00000000-0005-0000-0000-0000CE050000}"/>
    <cellStyle name="40% - Accent5 18" xfId="1810" xr:uid="{00000000-0005-0000-0000-0000CF050000}"/>
    <cellStyle name="40% - Accent5 19" xfId="1851" xr:uid="{00000000-0005-0000-0000-0000D0050000}"/>
    <cellStyle name="40% - Accent5 2" xfId="239" xr:uid="{00000000-0005-0000-0000-0000D1050000}"/>
    <cellStyle name="40% - Accent5 2 10" xfId="240" xr:uid="{00000000-0005-0000-0000-0000D2050000}"/>
    <cellStyle name="40% - Accent5 2 11" xfId="995" xr:uid="{00000000-0005-0000-0000-0000D3050000}"/>
    <cellStyle name="40% - Accent5 2 12" xfId="1333" xr:uid="{00000000-0005-0000-0000-0000D4050000}"/>
    <cellStyle name="40% - Accent5 2 13" xfId="1504" xr:uid="{00000000-0005-0000-0000-0000D5050000}"/>
    <cellStyle name="40% - Accent5 2 13 2" xfId="4160" xr:uid="{00000000-0005-0000-0000-0000D6050000}"/>
    <cellStyle name="40% - Accent5 2 13 2 2" xfId="4512" xr:uid="{00000000-0005-0000-0000-0000D7050000}"/>
    <cellStyle name="40% - Accent5 2 14" xfId="3516" xr:uid="{00000000-0005-0000-0000-0000D8050000}"/>
    <cellStyle name="40% - Accent5 2 2" xfId="241" xr:uid="{00000000-0005-0000-0000-0000D9050000}"/>
    <cellStyle name="40% - Accent5 2 2 2" xfId="242" xr:uid="{00000000-0005-0000-0000-0000DA050000}"/>
    <cellStyle name="40% - Accent5 2 2 2 2" xfId="3237" xr:uid="{00000000-0005-0000-0000-0000DB050000}"/>
    <cellStyle name="40% - Accent5 2 2 2 2 2" xfId="3238" xr:uid="{00000000-0005-0000-0000-0000DC050000}"/>
    <cellStyle name="40% - Accent5 2 2 2 2 2 2" xfId="4800" xr:uid="{00000000-0005-0000-0000-0000DD050000}"/>
    <cellStyle name="40% - Accent5 2 2 2 2 2 2 2" xfId="4801" xr:uid="{00000000-0005-0000-0000-0000DE050000}"/>
    <cellStyle name="40% - Accent5 2 2 2 2 3" xfId="3824" xr:uid="{00000000-0005-0000-0000-0000DF050000}"/>
    <cellStyle name="40% - Accent5 2 2 2 3" xfId="3823" xr:uid="{00000000-0005-0000-0000-0000E0050000}"/>
    <cellStyle name="40% - Accent5 2 2 2 3 2" xfId="4162" xr:uid="{00000000-0005-0000-0000-0000E1050000}"/>
    <cellStyle name="40% - Accent5 2 2 3" xfId="1077" xr:uid="{00000000-0005-0000-0000-0000E2050000}"/>
    <cellStyle name="40% - Accent5 2 2 4" xfId="1383" xr:uid="{00000000-0005-0000-0000-0000E3050000}"/>
    <cellStyle name="40% - Accent5 2 2 5" xfId="1533" xr:uid="{00000000-0005-0000-0000-0000E4050000}"/>
    <cellStyle name="40% - Accent5 2 2 5 2" xfId="4161" xr:uid="{00000000-0005-0000-0000-0000E5050000}"/>
    <cellStyle name="40% - Accent5 2 2 5 2 2" xfId="4541" xr:uid="{00000000-0005-0000-0000-0000E6050000}"/>
    <cellStyle name="40% - Accent5 2 2 6" xfId="3428" xr:uid="{00000000-0005-0000-0000-0000E7050000}"/>
    <cellStyle name="40% - Accent5 2 3" xfId="243" xr:uid="{00000000-0005-0000-0000-0000E8050000}"/>
    <cellStyle name="40% - Accent5 2 3 2" xfId="1106" xr:uid="{00000000-0005-0000-0000-0000E9050000}"/>
    <cellStyle name="40% - Accent5 2 3 3" xfId="1405" xr:uid="{00000000-0005-0000-0000-0000EA050000}"/>
    <cellStyle name="40% - Accent5 2 4" xfId="244" xr:uid="{00000000-0005-0000-0000-0000EB050000}"/>
    <cellStyle name="40% - Accent5 2 4 2" xfId="1132" xr:uid="{00000000-0005-0000-0000-0000EC050000}"/>
    <cellStyle name="40% - Accent5 2 4 3" xfId="1420" xr:uid="{00000000-0005-0000-0000-0000ED050000}"/>
    <cellStyle name="40% - Accent5 2 5" xfId="245" xr:uid="{00000000-0005-0000-0000-0000EE050000}"/>
    <cellStyle name="40% - Accent5 2 6" xfId="246" xr:uid="{00000000-0005-0000-0000-0000EF050000}"/>
    <cellStyle name="40% - Accent5 2 7" xfId="247" xr:uid="{00000000-0005-0000-0000-0000F0050000}"/>
    <cellStyle name="40% - Accent5 2 8" xfId="248" xr:uid="{00000000-0005-0000-0000-0000F1050000}"/>
    <cellStyle name="40% - Accent5 2 9" xfId="249" xr:uid="{00000000-0005-0000-0000-0000F2050000}"/>
    <cellStyle name="40% - Accent5 20" xfId="1893" xr:uid="{00000000-0005-0000-0000-0000F3050000}"/>
    <cellStyle name="40% - Accent5 21" xfId="1934" xr:uid="{00000000-0005-0000-0000-0000F4050000}"/>
    <cellStyle name="40% - Accent5 22" xfId="1976" xr:uid="{00000000-0005-0000-0000-0000F5050000}"/>
    <cellStyle name="40% - Accent5 23" xfId="2018" xr:uid="{00000000-0005-0000-0000-0000F6050000}"/>
    <cellStyle name="40% - Accent5 24" xfId="2059" xr:uid="{00000000-0005-0000-0000-0000F7050000}"/>
    <cellStyle name="40% - Accent5 25" xfId="2101" xr:uid="{00000000-0005-0000-0000-0000F8050000}"/>
    <cellStyle name="40% - Accent5 26" xfId="2143" xr:uid="{00000000-0005-0000-0000-0000F9050000}"/>
    <cellStyle name="40% - Accent5 27" xfId="2185" xr:uid="{00000000-0005-0000-0000-0000FA050000}"/>
    <cellStyle name="40% - Accent5 28" xfId="2227" xr:uid="{00000000-0005-0000-0000-0000FB050000}"/>
    <cellStyle name="40% - Accent5 29" xfId="2269" xr:uid="{00000000-0005-0000-0000-0000FC050000}"/>
    <cellStyle name="40% - Accent5 3" xfId="250" xr:uid="{00000000-0005-0000-0000-0000FD050000}"/>
    <cellStyle name="40% - Accent5 3 2" xfId="1030" xr:uid="{00000000-0005-0000-0000-0000FE050000}"/>
    <cellStyle name="40% - Accent5 3 2 2" xfId="3239" xr:uid="{00000000-0005-0000-0000-0000FF050000}"/>
    <cellStyle name="40% - Accent5 3 2 2 2" xfId="3572" xr:uid="{00000000-0005-0000-0000-000000060000}"/>
    <cellStyle name="40% - Accent5 3 2 2 2 2" xfId="4802" xr:uid="{00000000-0005-0000-0000-000001060000}"/>
    <cellStyle name="40% - Accent5 3 2 2 2 2 2" xfId="4987" xr:uid="{00000000-0005-0000-0000-000002060000}"/>
    <cellStyle name="40% - Accent5 3 2 2 3" xfId="4012" xr:uid="{00000000-0005-0000-0000-000003060000}"/>
    <cellStyle name="40% - Accent5 3 2 3" xfId="3826" xr:uid="{00000000-0005-0000-0000-000004060000}"/>
    <cellStyle name="40% - Accent5 3 2 3 2" xfId="4383" xr:uid="{00000000-0005-0000-0000-000005060000}"/>
    <cellStyle name="40% - Accent5 3 3" xfId="1352" xr:uid="{00000000-0005-0000-0000-000006060000}"/>
    <cellStyle name="40% - Accent5 3 4" xfId="1541" xr:uid="{00000000-0005-0000-0000-000007060000}"/>
    <cellStyle name="40% - Accent5 3 4 2" xfId="4163" xr:uid="{00000000-0005-0000-0000-000008060000}"/>
    <cellStyle name="40% - Accent5 3 4 2 2" xfId="4549" xr:uid="{00000000-0005-0000-0000-000009060000}"/>
    <cellStyle name="40% - Accent5 3 5" xfId="3506" xr:uid="{00000000-0005-0000-0000-00000A060000}"/>
    <cellStyle name="40% - Accent5 30" xfId="2311" xr:uid="{00000000-0005-0000-0000-00000B060000}"/>
    <cellStyle name="40% - Accent5 31" xfId="2353" xr:uid="{00000000-0005-0000-0000-00000C060000}"/>
    <cellStyle name="40% - Accent5 32" xfId="2395" xr:uid="{00000000-0005-0000-0000-00000D060000}"/>
    <cellStyle name="40% - Accent5 33" xfId="2437" xr:uid="{00000000-0005-0000-0000-00000E060000}"/>
    <cellStyle name="40% - Accent5 34" xfId="2479" xr:uid="{00000000-0005-0000-0000-00000F060000}"/>
    <cellStyle name="40% - Accent5 35" xfId="2521" xr:uid="{00000000-0005-0000-0000-000010060000}"/>
    <cellStyle name="40% - Accent5 36" xfId="2563" xr:uid="{00000000-0005-0000-0000-000011060000}"/>
    <cellStyle name="40% - Accent5 37" xfId="2605" xr:uid="{00000000-0005-0000-0000-000012060000}"/>
    <cellStyle name="40% - Accent5 38" xfId="2647" xr:uid="{00000000-0005-0000-0000-000013060000}"/>
    <cellStyle name="40% - Accent5 39" xfId="2689" xr:uid="{00000000-0005-0000-0000-000014060000}"/>
    <cellStyle name="40% - Accent5 4" xfId="251" xr:uid="{00000000-0005-0000-0000-000015060000}"/>
    <cellStyle name="40% - Accent5 4 2" xfId="1052" xr:uid="{00000000-0005-0000-0000-000016060000}"/>
    <cellStyle name="40% - Accent5 4 2 2" xfId="3240" xr:uid="{00000000-0005-0000-0000-000017060000}"/>
    <cellStyle name="40% - Accent5 4 2 2 2" xfId="3589" xr:uid="{00000000-0005-0000-0000-000018060000}"/>
    <cellStyle name="40% - Accent5 4 2 2 2 2" xfId="4803" xr:uid="{00000000-0005-0000-0000-000019060000}"/>
    <cellStyle name="40% - Accent5 4 2 2 2 2 2" xfId="5003" xr:uid="{00000000-0005-0000-0000-00001A060000}"/>
    <cellStyle name="40% - Accent5 4 2 2 3" xfId="4028" xr:uid="{00000000-0005-0000-0000-00001B060000}"/>
    <cellStyle name="40% - Accent5 4 2 3" xfId="3827" xr:uid="{00000000-0005-0000-0000-00001C060000}"/>
    <cellStyle name="40% - Accent5 4 2 3 2" xfId="4399" xr:uid="{00000000-0005-0000-0000-00001D060000}"/>
    <cellStyle name="40% - Accent5 4 3" xfId="1360" xr:uid="{00000000-0005-0000-0000-00001E060000}"/>
    <cellStyle name="40% - Accent5 4 4" xfId="1571" xr:uid="{00000000-0005-0000-0000-00001F060000}"/>
    <cellStyle name="40% - Accent5 4 4 2" xfId="4164" xr:uid="{00000000-0005-0000-0000-000020060000}"/>
    <cellStyle name="40% - Accent5 4 4 2 2" xfId="4579" xr:uid="{00000000-0005-0000-0000-000021060000}"/>
    <cellStyle name="40% - Accent5 4 5" xfId="3179" xr:uid="{00000000-0005-0000-0000-000022060000}"/>
    <cellStyle name="40% - Accent5 40" xfId="2731" xr:uid="{00000000-0005-0000-0000-000023060000}"/>
    <cellStyle name="40% - Accent5 41" xfId="2773" xr:uid="{00000000-0005-0000-0000-000024060000}"/>
    <cellStyle name="40% - Accent5 42" xfId="2815" xr:uid="{00000000-0005-0000-0000-000025060000}"/>
    <cellStyle name="40% - Accent5 43" xfId="2857" xr:uid="{00000000-0005-0000-0000-000026060000}"/>
    <cellStyle name="40% - Accent5 44" xfId="2899" xr:uid="{00000000-0005-0000-0000-000027060000}"/>
    <cellStyle name="40% - Accent5 45" xfId="2941" xr:uid="{00000000-0005-0000-0000-000028060000}"/>
    <cellStyle name="40% - Accent5 46" xfId="2983" xr:uid="{00000000-0005-0000-0000-000029060000}"/>
    <cellStyle name="40% - Accent5 47" xfId="3024" xr:uid="{00000000-0005-0000-0000-00002A060000}"/>
    <cellStyle name="40% - Accent5 48" xfId="3066" xr:uid="{00000000-0005-0000-0000-00002B060000}"/>
    <cellStyle name="40% - Accent5 49" xfId="3108" xr:uid="{00000000-0005-0000-0000-00002C060000}"/>
    <cellStyle name="40% - Accent5 5" xfId="1044" xr:uid="{00000000-0005-0000-0000-00002D060000}"/>
    <cellStyle name="40% - Accent5 5 2" xfId="1584" xr:uid="{00000000-0005-0000-0000-00002E060000}"/>
    <cellStyle name="40% - Accent5 5 2 2" xfId="3584" xr:uid="{00000000-0005-0000-0000-00002F060000}"/>
    <cellStyle name="40% - Accent5 5 2 2 2" xfId="4592" xr:uid="{00000000-0005-0000-0000-000030060000}"/>
    <cellStyle name="40% - Accent5 5 2 2 2 2" xfId="4999" xr:uid="{00000000-0005-0000-0000-000031060000}"/>
    <cellStyle name="40% - Accent5 5 2 3" xfId="4024" xr:uid="{00000000-0005-0000-0000-000032060000}"/>
    <cellStyle name="40% - Accent5 5 3" xfId="3484" xr:uid="{00000000-0005-0000-0000-000033060000}"/>
    <cellStyle name="40% - Accent5 5 3 2" xfId="4395" xr:uid="{00000000-0005-0000-0000-000034060000}"/>
    <cellStyle name="40% - Accent5 50" xfId="3150" xr:uid="{00000000-0005-0000-0000-000035060000}"/>
    <cellStyle name="40% - Accent5 51" xfId="5954" xr:uid="{0D600CD6-F74C-434F-B209-4ECCF9EBF7B6}"/>
    <cellStyle name="40% - Accent5 6" xfId="1261" xr:uid="{00000000-0005-0000-0000-000036060000}"/>
    <cellStyle name="40% - Accent5 6 2" xfId="1596" xr:uid="{00000000-0005-0000-0000-000037060000}"/>
    <cellStyle name="40% - Accent5 6 2 2" xfId="3693" xr:uid="{00000000-0005-0000-0000-000038060000}"/>
    <cellStyle name="40% - Accent5 6 2 2 2" xfId="4604" xr:uid="{00000000-0005-0000-0000-000039060000}"/>
    <cellStyle name="40% - Accent5 6 2 2 2 2" xfId="5073" xr:uid="{00000000-0005-0000-0000-00003A060000}"/>
    <cellStyle name="40% - Accent5 6 2 3" xfId="4098" xr:uid="{00000000-0005-0000-0000-00003B060000}"/>
    <cellStyle name="40% - Accent5 6 3" xfId="3481" xr:uid="{00000000-0005-0000-0000-00003C060000}"/>
    <cellStyle name="40% - Accent5 6 3 2" xfId="4469" xr:uid="{00000000-0005-0000-0000-00003D060000}"/>
    <cellStyle name="40% - Accent5 7" xfId="1255" xr:uid="{00000000-0005-0000-0000-00003E060000}"/>
    <cellStyle name="40% - Accent5 7 2" xfId="1606" xr:uid="{00000000-0005-0000-0000-00003F060000}"/>
    <cellStyle name="40% - Accent5 7 2 2" xfId="3688" xr:uid="{00000000-0005-0000-0000-000040060000}"/>
    <cellStyle name="40% - Accent5 7 2 2 2" xfId="4614" xr:uid="{00000000-0005-0000-0000-000041060000}"/>
    <cellStyle name="40% - Accent5 7 2 2 2 2" xfId="5068" xr:uid="{00000000-0005-0000-0000-000042060000}"/>
    <cellStyle name="40% - Accent5 7 2 3" xfId="4093" xr:uid="{00000000-0005-0000-0000-000043060000}"/>
    <cellStyle name="40% - Accent5 7 3" xfId="3398" xr:uid="{00000000-0005-0000-0000-000044060000}"/>
    <cellStyle name="40% - Accent5 7 3 2" xfId="4464" xr:uid="{00000000-0005-0000-0000-000045060000}"/>
    <cellStyle name="40% - Accent5 8" xfId="1232" xr:uid="{00000000-0005-0000-0000-000046060000}"/>
    <cellStyle name="40% - Accent5 8 2" xfId="1616" xr:uid="{00000000-0005-0000-0000-000047060000}"/>
    <cellStyle name="40% - Accent5 8 2 2" xfId="3669" xr:uid="{00000000-0005-0000-0000-000048060000}"/>
    <cellStyle name="40% - Accent5 8 2 2 2" xfId="4624" xr:uid="{00000000-0005-0000-0000-000049060000}"/>
    <cellStyle name="40% - Accent5 8 2 2 2 2" xfId="5052" xr:uid="{00000000-0005-0000-0000-00004A060000}"/>
    <cellStyle name="40% - Accent5 8 2 3" xfId="4077" xr:uid="{00000000-0005-0000-0000-00004B060000}"/>
    <cellStyle name="40% - Accent5 8 3" xfId="3728" xr:uid="{00000000-0005-0000-0000-00004C060000}"/>
    <cellStyle name="40% - Accent5 8 3 2" xfId="4448" xr:uid="{00000000-0005-0000-0000-00004D060000}"/>
    <cellStyle name="40% - Accent5 9" xfId="1147" xr:uid="{00000000-0005-0000-0000-00004E060000}"/>
    <cellStyle name="40% - Accent5 9 2" xfId="1624" xr:uid="{00000000-0005-0000-0000-00004F060000}"/>
    <cellStyle name="40% - Accent5 9 2 2" xfId="3620" xr:uid="{00000000-0005-0000-0000-000050060000}"/>
    <cellStyle name="40% - Accent5 9 2 2 2" xfId="4632" xr:uid="{00000000-0005-0000-0000-000051060000}"/>
    <cellStyle name="40% - Accent5 9 2 2 2 2" xfId="5017" xr:uid="{00000000-0005-0000-0000-000052060000}"/>
    <cellStyle name="40% - Accent5 9 2 3" xfId="4042" xr:uid="{00000000-0005-0000-0000-000053060000}"/>
    <cellStyle name="40% - Accent5 9 3" xfId="3388" xr:uid="{00000000-0005-0000-0000-000054060000}"/>
    <cellStyle name="40% - Accent5 9 3 2" xfId="4413" xr:uid="{00000000-0005-0000-0000-000055060000}"/>
    <cellStyle name="40% - Accent6" xfId="50" builtinId="51" customBuiltin="1"/>
    <cellStyle name="40% - Accent6 10" xfId="1649" xr:uid="{00000000-0005-0000-0000-000057060000}"/>
    <cellStyle name="40% - Accent6 11" xfId="1659" xr:uid="{00000000-0005-0000-0000-000058060000}"/>
    <cellStyle name="40% - Accent6 12" xfId="1666" xr:uid="{00000000-0005-0000-0000-000059060000}"/>
    <cellStyle name="40% - Accent6 13" xfId="1695" xr:uid="{00000000-0005-0000-0000-00005A060000}"/>
    <cellStyle name="40% - Accent6 14" xfId="1705" xr:uid="{00000000-0005-0000-0000-00005B060000}"/>
    <cellStyle name="40% - Accent6 15" xfId="1715" xr:uid="{00000000-0005-0000-0000-00005C060000}"/>
    <cellStyle name="40% - Accent6 16" xfId="1722" xr:uid="{00000000-0005-0000-0000-00005D060000}"/>
    <cellStyle name="40% - Accent6 17" xfId="1772" xr:uid="{00000000-0005-0000-0000-00005E060000}"/>
    <cellStyle name="40% - Accent6 18" xfId="1814" xr:uid="{00000000-0005-0000-0000-00005F060000}"/>
    <cellStyle name="40% - Accent6 19" xfId="1855" xr:uid="{00000000-0005-0000-0000-000060060000}"/>
    <cellStyle name="40% - Accent6 2" xfId="252" xr:uid="{00000000-0005-0000-0000-000061060000}"/>
    <cellStyle name="40% - Accent6 2 10" xfId="253" xr:uid="{00000000-0005-0000-0000-000062060000}"/>
    <cellStyle name="40% - Accent6 2 11" xfId="997" xr:uid="{00000000-0005-0000-0000-000063060000}"/>
    <cellStyle name="40% - Accent6 2 12" xfId="1335" xr:uid="{00000000-0005-0000-0000-000064060000}"/>
    <cellStyle name="40% - Accent6 2 13" xfId="1508" xr:uid="{00000000-0005-0000-0000-000065060000}"/>
    <cellStyle name="40% - Accent6 2 13 2" xfId="4165" xr:uid="{00000000-0005-0000-0000-000066060000}"/>
    <cellStyle name="40% - Accent6 2 13 2 2" xfId="4516" xr:uid="{00000000-0005-0000-0000-000067060000}"/>
    <cellStyle name="40% - Accent6 2 14" xfId="3512" xr:uid="{00000000-0005-0000-0000-000068060000}"/>
    <cellStyle name="40% - Accent6 2 2" xfId="254" xr:uid="{00000000-0005-0000-0000-000069060000}"/>
    <cellStyle name="40% - Accent6 2 2 2" xfId="255" xr:uid="{00000000-0005-0000-0000-00006A060000}"/>
    <cellStyle name="40% - Accent6 2 2 2 2" xfId="3241" xr:uid="{00000000-0005-0000-0000-00006B060000}"/>
    <cellStyle name="40% - Accent6 2 2 2 2 2" xfId="3242" xr:uid="{00000000-0005-0000-0000-00006C060000}"/>
    <cellStyle name="40% - Accent6 2 2 2 2 2 2" xfId="4804" xr:uid="{00000000-0005-0000-0000-00006D060000}"/>
    <cellStyle name="40% - Accent6 2 2 2 2 2 2 2" xfId="4805" xr:uid="{00000000-0005-0000-0000-00006E060000}"/>
    <cellStyle name="40% - Accent6 2 2 2 2 3" xfId="3829" xr:uid="{00000000-0005-0000-0000-00006F060000}"/>
    <cellStyle name="40% - Accent6 2 2 2 3" xfId="3828" xr:uid="{00000000-0005-0000-0000-000070060000}"/>
    <cellStyle name="40% - Accent6 2 2 2 3 2" xfId="4167" xr:uid="{00000000-0005-0000-0000-000071060000}"/>
    <cellStyle name="40% - Accent6 2 2 3" xfId="1079" xr:uid="{00000000-0005-0000-0000-000072060000}"/>
    <cellStyle name="40% - Accent6 2 2 4" xfId="1385" xr:uid="{00000000-0005-0000-0000-000073060000}"/>
    <cellStyle name="40% - Accent6 2 2 5" xfId="1536" xr:uid="{00000000-0005-0000-0000-000074060000}"/>
    <cellStyle name="40% - Accent6 2 2 5 2" xfId="4166" xr:uid="{00000000-0005-0000-0000-000075060000}"/>
    <cellStyle name="40% - Accent6 2 2 5 2 2" xfId="4544" xr:uid="{00000000-0005-0000-0000-000076060000}"/>
    <cellStyle name="40% - Accent6 2 2 6" xfId="3425" xr:uid="{00000000-0005-0000-0000-000077060000}"/>
    <cellStyle name="40% - Accent6 2 3" xfId="256" xr:uid="{00000000-0005-0000-0000-000078060000}"/>
    <cellStyle name="40% - Accent6 2 3 2" xfId="1108" xr:uid="{00000000-0005-0000-0000-000079060000}"/>
    <cellStyle name="40% - Accent6 2 3 3" xfId="1407" xr:uid="{00000000-0005-0000-0000-00007A060000}"/>
    <cellStyle name="40% - Accent6 2 4" xfId="257" xr:uid="{00000000-0005-0000-0000-00007B060000}"/>
    <cellStyle name="40% - Accent6 2 4 2" xfId="1134" xr:uid="{00000000-0005-0000-0000-00007C060000}"/>
    <cellStyle name="40% - Accent6 2 4 3" xfId="1422" xr:uid="{00000000-0005-0000-0000-00007D060000}"/>
    <cellStyle name="40% - Accent6 2 5" xfId="258" xr:uid="{00000000-0005-0000-0000-00007E060000}"/>
    <cellStyle name="40% - Accent6 2 6" xfId="259" xr:uid="{00000000-0005-0000-0000-00007F060000}"/>
    <cellStyle name="40% - Accent6 2 7" xfId="260" xr:uid="{00000000-0005-0000-0000-000080060000}"/>
    <cellStyle name="40% - Accent6 2 8" xfId="261" xr:uid="{00000000-0005-0000-0000-000081060000}"/>
    <cellStyle name="40% - Accent6 2 9" xfId="262" xr:uid="{00000000-0005-0000-0000-000082060000}"/>
    <cellStyle name="40% - Accent6 20" xfId="1897" xr:uid="{00000000-0005-0000-0000-000083060000}"/>
    <cellStyle name="40% - Accent6 21" xfId="1938" xr:uid="{00000000-0005-0000-0000-000084060000}"/>
    <cellStyle name="40% - Accent6 22" xfId="1980" xr:uid="{00000000-0005-0000-0000-000085060000}"/>
    <cellStyle name="40% - Accent6 23" xfId="2022" xr:uid="{00000000-0005-0000-0000-000086060000}"/>
    <cellStyle name="40% - Accent6 24" xfId="2063" xr:uid="{00000000-0005-0000-0000-000087060000}"/>
    <cellStyle name="40% - Accent6 25" xfId="2105" xr:uid="{00000000-0005-0000-0000-000088060000}"/>
    <cellStyle name="40% - Accent6 26" xfId="2147" xr:uid="{00000000-0005-0000-0000-000089060000}"/>
    <cellStyle name="40% - Accent6 27" xfId="2189" xr:uid="{00000000-0005-0000-0000-00008A060000}"/>
    <cellStyle name="40% - Accent6 28" xfId="2231" xr:uid="{00000000-0005-0000-0000-00008B060000}"/>
    <cellStyle name="40% - Accent6 29" xfId="2273" xr:uid="{00000000-0005-0000-0000-00008C060000}"/>
    <cellStyle name="40% - Accent6 3" xfId="263" xr:uid="{00000000-0005-0000-0000-00008D060000}"/>
    <cellStyle name="40% - Accent6 3 2" xfId="1033" xr:uid="{00000000-0005-0000-0000-00008E060000}"/>
    <cellStyle name="40% - Accent6 3 2 2" xfId="3243" xr:uid="{00000000-0005-0000-0000-00008F060000}"/>
    <cellStyle name="40% - Accent6 3 2 2 2" xfId="3574" xr:uid="{00000000-0005-0000-0000-000090060000}"/>
    <cellStyle name="40% - Accent6 3 2 2 2 2" xfId="4806" xr:uid="{00000000-0005-0000-0000-000091060000}"/>
    <cellStyle name="40% - Accent6 3 2 2 2 2 2" xfId="4989" xr:uid="{00000000-0005-0000-0000-000092060000}"/>
    <cellStyle name="40% - Accent6 3 2 2 3" xfId="4014" xr:uid="{00000000-0005-0000-0000-000093060000}"/>
    <cellStyle name="40% - Accent6 3 2 3" xfId="3830" xr:uid="{00000000-0005-0000-0000-000094060000}"/>
    <cellStyle name="40% - Accent6 3 2 3 2" xfId="4385" xr:uid="{00000000-0005-0000-0000-000095060000}"/>
    <cellStyle name="40% - Accent6 3 3" xfId="1354" xr:uid="{00000000-0005-0000-0000-000096060000}"/>
    <cellStyle name="40% - Accent6 3 4" xfId="1543" xr:uid="{00000000-0005-0000-0000-000097060000}"/>
    <cellStyle name="40% - Accent6 3 4 2" xfId="4168" xr:uid="{00000000-0005-0000-0000-000098060000}"/>
    <cellStyle name="40% - Accent6 3 4 2 2" xfId="4551" xr:uid="{00000000-0005-0000-0000-000099060000}"/>
    <cellStyle name="40% - Accent6 3 5" xfId="3504" xr:uid="{00000000-0005-0000-0000-00009A060000}"/>
    <cellStyle name="40% - Accent6 30" xfId="2315" xr:uid="{00000000-0005-0000-0000-00009B060000}"/>
    <cellStyle name="40% - Accent6 31" xfId="2357" xr:uid="{00000000-0005-0000-0000-00009C060000}"/>
    <cellStyle name="40% - Accent6 32" xfId="2399" xr:uid="{00000000-0005-0000-0000-00009D060000}"/>
    <cellStyle name="40% - Accent6 33" xfId="2441" xr:uid="{00000000-0005-0000-0000-00009E060000}"/>
    <cellStyle name="40% - Accent6 34" xfId="2483" xr:uid="{00000000-0005-0000-0000-00009F060000}"/>
    <cellStyle name="40% - Accent6 35" xfId="2525" xr:uid="{00000000-0005-0000-0000-0000A0060000}"/>
    <cellStyle name="40% - Accent6 36" xfId="2567" xr:uid="{00000000-0005-0000-0000-0000A1060000}"/>
    <cellStyle name="40% - Accent6 37" xfId="2609" xr:uid="{00000000-0005-0000-0000-0000A2060000}"/>
    <cellStyle name="40% - Accent6 38" xfId="2651" xr:uid="{00000000-0005-0000-0000-0000A3060000}"/>
    <cellStyle name="40% - Accent6 39" xfId="2693" xr:uid="{00000000-0005-0000-0000-0000A4060000}"/>
    <cellStyle name="40% - Accent6 4" xfId="264" xr:uid="{00000000-0005-0000-0000-0000A5060000}"/>
    <cellStyle name="40% - Accent6 4 2" xfId="1050" xr:uid="{00000000-0005-0000-0000-0000A6060000}"/>
    <cellStyle name="40% - Accent6 4 2 2" xfId="3244" xr:uid="{00000000-0005-0000-0000-0000A7060000}"/>
    <cellStyle name="40% - Accent6 4 2 2 2" xfId="3587" xr:uid="{00000000-0005-0000-0000-0000A8060000}"/>
    <cellStyle name="40% - Accent6 4 2 2 2 2" xfId="4807" xr:uid="{00000000-0005-0000-0000-0000A9060000}"/>
    <cellStyle name="40% - Accent6 4 2 2 2 2 2" xfId="5001" xr:uid="{00000000-0005-0000-0000-0000AA060000}"/>
    <cellStyle name="40% - Accent6 4 2 2 3" xfId="4026" xr:uid="{00000000-0005-0000-0000-0000AB060000}"/>
    <cellStyle name="40% - Accent6 4 2 3" xfId="3831" xr:uid="{00000000-0005-0000-0000-0000AC060000}"/>
    <cellStyle name="40% - Accent6 4 2 3 2" xfId="4397" xr:uid="{00000000-0005-0000-0000-0000AD060000}"/>
    <cellStyle name="40% - Accent6 4 3" xfId="1358" xr:uid="{00000000-0005-0000-0000-0000AE060000}"/>
    <cellStyle name="40% - Accent6 4 4" xfId="1575" xr:uid="{00000000-0005-0000-0000-0000AF060000}"/>
    <cellStyle name="40% - Accent6 4 4 2" xfId="4169" xr:uid="{00000000-0005-0000-0000-0000B0060000}"/>
    <cellStyle name="40% - Accent6 4 4 2 2" xfId="4583" xr:uid="{00000000-0005-0000-0000-0000B1060000}"/>
    <cellStyle name="40% - Accent6 4 5" xfId="3465" xr:uid="{00000000-0005-0000-0000-0000B2060000}"/>
    <cellStyle name="40% - Accent6 40" xfId="2735" xr:uid="{00000000-0005-0000-0000-0000B3060000}"/>
    <cellStyle name="40% - Accent6 41" xfId="2777" xr:uid="{00000000-0005-0000-0000-0000B4060000}"/>
    <cellStyle name="40% - Accent6 42" xfId="2819" xr:uid="{00000000-0005-0000-0000-0000B5060000}"/>
    <cellStyle name="40% - Accent6 43" xfId="2861" xr:uid="{00000000-0005-0000-0000-0000B6060000}"/>
    <cellStyle name="40% - Accent6 44" xfId="2903" xr:uid="{00000000-0005-0000-0000-0000B7060000}"/>
    <cellStyle name="40% - Accent6 45" xfId="2945" xr:uid="{00000000-0005-0000-0000-0000B8060000}"/>
    <cellStyle name="40% - Accent6 46" xfId="2987" xr:uid="{00000000-0005-0000-0000-0000B9060000}"/>
    <cellStyle name="40% - Accent6 47" xfId="3028" xr:uid="{00000000-0005-0000-0000-0000BA060000}"/>
    <cellStyle name="40% - Accent6 48" xfId="3070" xr:uid="{00000000-0005-0000-0000-0000BB060000}"/>
    <cellStyle name="40% - Accent6 49" xfId="3112" xr:uid="{00000000-0005-0000-0000-0000BC060000}"/>
    <cellStyle name="40% - Accent6 5" xfId="1026" xr:uid="{00000000-0005-0000-0000-0000BD060000}"/>
    <cellStyle name="40% - Accent6 5 2" xfId="1587" xr:uid="{00000000-0005-0000-0000-0000BE060000}"/>
    <cellStyle name="40% - Accent6 5 2 2" xfId="3568" xr:uid="{00000000-0005-0000-0000-0000BF060000}"/>
    <cellStyle name="40% - Accent6 5 2 2 2" xfId="4595" xr:uid="{00000000-0005-0000-0000-0000C0060000}"/>
    <cellStyle name="40% - Accent6 5 2 2 2 2" xfId="4983" xr:uid="{00000000-0005-0000-0000-0000C1060000}"/>
    <cellStyle name="40% - Accent6 5 2 3" xfId="4008" xr:uid="{00000000-0005-0000-0000-0000C2060000}"/>
    <cellStyle name="40% - Accent6 5 3" xfId="3414" xr:uid="{00000000-0005-0000-0000-0000C3060000}"/>
    <cellStyle name="40% - Accent6 5 3 2" xfId="4379" xr:uid="{00000000-0005-0000-0000-0000C4060000}"/>
    <cellStyle name="40% - Accent6 50" xfId="3154" xr:uid="{00000000-0005-0000-0000-0000C5060000}"/>
    <cellStyle name="40% - Accent6 51" xfId="5958" xr:uid="{1E2DD317-B680-4CA2-BBB3-F33B6D09EDBE}"/>
    <cellStyle name="40% - Accent6 6" xfId="1153" xr:uid="{00000000-0005-0000-0000-0000C6060000}"/>
    <cellStyle name="40% - Accent6 6 2" xfId="1599" xr:uid="{00000000-0005-0000-0000-0000C7060000}"/>
    <cellStyle name="40% - Accent6 6 2 2" xfId="3626" xr:uid="{00000000-0005-0000-0000-0000C8060000}"/>
    <cellStyle name="40% - Accent6 6 2 2 2" xfId="4607" xr:uid="{00000000-0005-0000-0000-0000C9060000}"/>
    <cellStyle name="40% - Accent6 6 2 2 2 2" xfId="5021" xr:uid="{00000000-0005-0000-0000-0000CA060000}"/>
    <cellStyle name="40% - Accent6 6 2 3" xfId="4046" xr:uid="{00000000-0005-0000-0000-0000CB060000}"/>
    <cellStyle name="40% - Accent6 6 3" xfId="3748" xr:uid="{00000000-0005-0000-0000-0000CC060000}"/>
    <cellStyle name="40% - Accent6 6 3 2" xfId="4417" xr:uid="{00000000-0005-0000-0000-0000CD060000}"/>
    <cellStyle name="40% - Accent6 7" xfId="1262" xr:uid="{00000000-0005-0000-0000-0000CE060000}"/>
    <cellStyle name="40% - Accent6 7 2" xfId="1609" xr:uid="{00000000-0005-0000-0000-0000CF060000}"/>
    <cellStyle name="40% - Accent6 7 2 2" xfId="3694" xr:uid="{00000000-0005-0000-0000-0000D0060000}"/>
    <cellStyle name="40% - Accent6 7 2 2 2" xfId="4617" xr:uid="{00000000-0005-0000-0000-0000D1060000}"/>
    <cellStyle name="40% - Accent6 7 2 2 2 2" xfId="5074" xr:uid="{00000000-0005-0000-0000-0000D2060000}"/>
    <cellStyle name="40% - Accent6 7 2 3" xfId="4099" xr:uid="{00000000-0005-0000-0000-0000D3060000}"/>
    <cellStyle name="40% - Accent6 7 3" xfId="3738" xr:uid="{00000000-0005-0000-0000-0000D4060000}"/>
    <cellStyle name="40% - Accent6 7 3 2" xfId="4470" xr:uid="{00000000-0005-0000-0000-0000D5060000}"/>
    <cellStyle name="40% - Accent6 8" xfId="1230" xr:uid="{00000000-0005-0000-0000-0000D6060000}"/>
    <cellStyle name="40% - Accent6 8 2" xfId="1619" xr:uid="{00000000-0005-0000-0000-0000D7060000}"/>
    <cellStyle name="40% - Accent6 8 2 2" xfId="3667" xr:uid="{00000000-0005-0000-0000-0000D8060000}"/>
    <cellStyle name="40% - Accent6 8 2 2 2" xfId="4627" xr:uid="{00000000-0005-0000-0000-0000D9060000}"/>
    <cellStyle name="40% - Accent6 8 2 2 2 2" xfId="5050" xr:uid="{00000000-0005-0000-0000-0000DA060000}"/>
    <cellStyle name="40% - Accent6 8 2 3" xfId="4075" xr:uid="{00000000-0005-0000-0000-0000DB060000}"/>
    <cellStyle name="40% - Accent6 8 3" xfId="1466" xr:uid="{00000000-0005-0000-0000-0000DC060000}"/>
    <cellStyle name="40% - Accent6 8 3 2" xfId="4446" xr:uid="{00000000-0005-0000-0000-0000DD060000}"/>
    <cellStyle name="40% - Accent6 9" xfId="1145" xr:uid="{00000000-0005-0000-0000-0000DE060000}"/>
    <cellStyle name="40% - Accent6 9 2" xfId="1626" xr:uid="{00000000-0005-0000-0000-0000DF060000}"/>
    <cellStyle name="40% - Accent6 9 2 2" xfId="3618" xr:uid="{00000000-0005-0000-0000-0000E0060000}"/>
    <cellStyle name="40% - Accent6 9 2 2 2" xfId="4634" xr:uid="{00000000-0005-0000-0000-0000E1060000}"/>
    <cellStyle name="40% - Accent6 9 2 2 2 2" xfId="5015" xr:uid="{00000000-0005-0000-0000-0000E2060000}"/>
    <cellStyle name="40% - Accent6 9 2 3" xfId="4040" xr:uid="{00000000-0005-0000-0000-0000E3060000}"/>
    <cellStyle name="40% - Accent6 9 3" xfId="3660" xr:uid="{00000000-0005-0000-0000-0000E4060000}"/>
    <cellStyle name="40% - Accent6 9 3 2" xfId="4411" xr:uid="{00000000-0005-0000-0000-0000E5060000}"/>
    <cellStyle name="60% - Accent1" xfId="31" builtinId="32" customBuiltin="1"/>
    <cellStyle name="60% - Accent1 10" xfId="2086" xr:uid="{00000000-0005-0000-0000-0000E7060000}"/>
    <cellStyle name="60% - Accent1 11" xfId="2128" xr:uid="{00000000-0005-0000-0000-0000E8060000}"/>
    <cellStyle name="60% - Accent1 12" xfId="2170" xr:uid="{00000000-0005-0000-0000-0000E9060000}"/>
    <cellStyle name="60% - Accent1 13" xfId="2212" xr:uid="{00000000-0005-0000-0000-0000EA060000}"/>
    <cellStyle name="60% - Accent1 14" xfId="2254" xr:uid="{00000000-0005-0000-0000-0000EB060000}"/>
    <cellStyle name="60% - Accent1 15" xfId="2296" xr:uid="{00000000-0005-0000-0000-0000EC060000}"/>
    <cellStyle name="60% - Accent1 16" xfId="2338" xr:uid="{00000000-0005-0000-0000-0000ED060000}"/>
    <cellStyle name="60% - Accent1 17" xfId="2380" xr:uid="{00000000-0005-0000-0000-0000EE060000}"/>
    <cellStyle name="60% - Accent1 18" xfId="2422" xr:uid="{00000000-0005-0000-0000-0000EF060000}"/>
    <cellStyle name="60% - Accent1 19" xfId="2464" xr:uid="{00000000-0005-0000-0000-0000F0060000}"/>
    <cellStyle name="60% - Accent1 2" xfId="265" xr:uid="{00000000-0005-0000-0000-0000F1060000}"/>
    <cellStyle name="60% - Accent1 2 10" xfId="266" xr:uid="{00000000-0005-0000-0000-0000F2060000}"/>
    <cellStyle name="60% - Accent1 2 11" xfId="1489" xr:uid="{00000000-0005-0000-0000-0000F3060000}"/>
    <cellStyle name="60% - Accent1 2 11 2" xfId="4170" xr:uid="{00000000-0005-0000-0000-0000F4060000}"/>
    <cellStyle name="60% - Accent1 2 11 2 2" xfId="4497" xr:uid="{00000000-0005-0000-0000-0000F5060000}"/>
    <cellStyle name="60% - Accent1 2 12" xfId="3531" xr:uid="{00000000-0005-0000-0000-0000F6060000}"/>
    <cellStyle name="60% - Accent1 2 2" xfId="267" xr:uid="{00000000-0005-0000-0000-0000F7060000}"/>
    <cellStyle name="60% - Accent1 2 2 2" xfId="268" xr:uid="{00000000-0005-0000-0000-0000F8060000}"/>
    <cellStyle name="60% - Accent1 2 2 2 2" xfId="3246" xr:uid="{00000000-0005-0000-0000-0000F9060000}"/>
    <cellStyle name="60% - Accent1 2 2 2 2 2" xfId="3247" xr:uid="{00000000-0005-0000-0000-0000FA060000}"/>
    <cellStyle name="60% - Accent1 2 2 2 2 2 2" xfId="4808" xr:uid="{00000000-0005-0000-0000-0000FB060000}"/>
    <cellStyle name="60% - Accent1 2 2 2 2 2 2 2" xfId="4809" xr:uid="{00000000-0005-0000-0000-0000FC060000}"/>
    <cellStyle name="60% - Accent1 2 2 2 2 3" xfId="3833" xr:uid="{00000000-0005-0000-0000-0000FD060000}"/>
    <cellStyle name="60% - Accent1 2 2 2 3" xfId="3832" xr:uid="{00000000-0005-0000-0000-0000FE060000}"/>
    <cellStyle name="60% - Accent1 2 2 2 3 2" xfId="4172" xr:uid="{00000000-0005-0000-0000-0000FF060000}"/>
    <cellStyle name="60% - Accent1 2 2 3" xfId="1753" xr:uid="{00000000-0005-0000-0000-000000070000}"/>
    <cellStyle name="60% - Accent1 2 2 3 2" xfId="4171" xr:uid="{00000000-0005-0000-0000-000001070000}"/>
    <cellStyle name="60% - Accent1 2 2 3 2 2" xfId="4666" xr:uid="{00000000-0005-0000-0000-000002070000}"/>
    <cellStyle name="60% - Accent1 2 2 4" xfId="3462" xr:uid="{00000000-0005-0000-0000-000003070000}"/>
    <cellStyle name="60% - Accent1 2 3" xfId="269" xr:uid="{00000000-0005-0000-0000-000004070000}"/>
    <cellStyle name="60% - Accent1 2 4" xfId="270" xr:uid="{00000000-0005-0000-0000-000005070000}"/>
    <cellStyle name="60% - Accent1 2 5" xfId="271" xr:uid="{00000000-0005-0000-0000-000006070000}"/>
    <cellStyle name="60% - Accent1 2 6" xfId="272" xr:uid="{00000000-0005-0000-0000-000007070000}"/>
    <cellStyle name="60% - Accent1 2 7" xfId="273" xr:uid="{00000000-0005-0000-0000-000008070000}"/>
    <cellStyle name="60% - Accent1 2 8" xfId="274" xr:uid="{00000000-0005-0000-0000-000009070000}"/>
    <cellStyle name="60% - Accent1 2 9" xfId="275" xr:uid="{00000000-0005-0000-0000-00000A070000}"/>
    <cellStyle name="60% - Accent1 20" xfId="2506" xr:uid="{00000000-0005-0000-0000-00000B070000}"/>
    <cellStyle name="60% - Accent1 21" xfId="2548" xr:uid="{00000000-0005-0000-0000-00000C070000}"/>
    <cellStyle name="60% - Accent1 22" xfId="2590" xr:uid="{00000000-0005-0000-0000-00000D070000}"/>
    <cellStyle name="60% - Accent1 23" xfId="2632" xr:uid="{00000000-0005-0000-0000-00000E070000}"/>
    <cellStyle name="60% - Accent1 24" xfId="2674" xr:uid="{00000000-0005-0000-0000-00000F070000}"/>
    <cellStyle name="60% - Accent1 25" xfId="2716" xr:uid="{00000000-0005-0000-0000-000010070000}"/>
    <cellStyle name="60% - Accent1 26" xfId="2758" xr:uid="{00000000-0005-0000-0000-000011070000}"/>
    <cellStyle name="60% - Accent1 27" xfId="2800" xr:uid="{00000000-0005-0000-0000-000012070000}"/>
    <cellStyle name="60% - Accent1 28" xfId="2842" xr:uid="{00000000-0005-0000-0000-000013070000}"/>
    <cellStyle name="60% - Accent1 29" xfId="2884" xr:uid="{00000000-0005-0000-0000-000014070000}"/>
    <cellStyle name="60% - Accent1 3" xfId="276" xr:uid="{00000000-0005-0000-0000-000015070000}"/>
    <cellStyle name="60% - Accent1 3 2" xfId="1795" xr:uid="{00000000-0005-0000-0000-000016070000}"/>
    <cellStyle name="60% - Accent1 3 2 2" xfId="3248" xr:uid="{00000000-0005-0000-0000-000017070000}"/>
    <cellStyle name="60% - Accent1 3 2 2 2" xfId="4695" xr:uid="{00000000-0005-0000-0000-000018070000}"/>
    <cellStyle name="60% - Accent1 3 2 2 2 2" xfId="4810" xr:uid="{00000000-0005-0000-0000-000019070000}"/>
    <cellStyle name="60% - Accent1 3 2 3" xfId="3834" xr:uid="{00000000-0005-0000-0000-00001A070000}"/>
    <cellStyle name="60% - Accent1 3 3" xfId="3704" xr:uid="{00000000-0005-0000-0000-00001B070000}"/>
    <cellStyle name="60% - Accent1 3 3 2" xfId="4173" xr:uid="{00000000-0005-0000-0000-00001C070000}"/>
    <cellStyle name="60% - Accent1 30" xfId="2926" xr:uid="{00000000-0005-0000-0000-00001D070000}"/>
    <cellStyle name="60% - Accent1 31" xfId="2968" xr:uid="{00000000-0005-0000-0000-00001E070000}"/>
    <cellStyle name="60% - Accent1 32" xfId="3009" xr:uid="{00000000-0005-0000-0000-00001F070000}"/>
    <cellStyle name="60% - Accent1 33" xfId="3051" xr:uid="{00000000-0005-0000-0000-000020070000}"/>
    <cellStyle name="60% - Accent1 34" xfId="3093" xr:uid="{00000000-0005-0000-0000-000021070000}"/>
    <cellStyle name="60% - Accent1 35" xfId="3135" xr:uid="{00000000-0005-0000-0000-000022070000}"/>
    <cellStyle name="60% - Accent1 36" xfId="5939" xr:uid="{E954306C-51C9-48EA-BE64-0340D0297CBC}"/>
    <cellStyle name="60% - Accent1 4" xfId="277" xr:uid="{00000000-0005-0000-0000-000023070000}"/>
    <cellStyle name="60% - Accent1 4 2" xfId="1836" xr:uid="{00000000-0005-0000-0000-000024070000}"/>
    <cellStyle name="60% - Accent1 4 2 2" xfId="3249" xr:uid="{00000000-0005-0000-0000-000025070000}"/>
    <cellStyle name="60% - Accent1 4 2 2 2" xfId="4723" xr:uid="{00000000-0005-0000-0000-000026070000}"/>
    <cellStyle name="60% - Accent1 4 2 2 2 2" xfId="4811" xr:uid="{00000000-0005-0000-0000-000027070000}"/>
    <cellStyle name="60% - Accent1 4 2 3" xfId="3835" xr:uid="{00000000-0005-0000-0000-000028070000}"/>
    <cellStyle name="60% - Accent1 4 3" xfId="3742" xr:uid="{00000000-0005-0000-0000-000029070000}"/>
    <cellStyle name="60% - Accent1 4 3 2" xfId="4174" xr:uid="{00000000-0005-0000-0000-00002A070000}"/>
    <cellStyle name="60% - Accent1 5" xfId="1878" xr:uid="{00000000-0005-0000-0000-00002B070000}"/>
    <cellStyle name="60% - Accent1 6" xfId="1919" xr:uid="{00000000-0005-0000-0000-00002C070000}"/>
    <cellStyle name="60% - Accent1 7" xfId="1961" xr:uid="{00000000-0005-0000-0000-00002D070000}"/>
    <cellStyle name="60% - Accent1 8" xfId="2003" xr:uid="{00000000-0005-0000-0000-00002E070000}"/>
    <cellStyle name="60% - Accent1 9" xfId="2044" xr:uid="{00000000-0005-0000-0000-00002F070000}"/>
    <cellStyle name="60% - Accent2" xfId="35" builtinId="36" customBuiltin="1"/>
    <cellStyle name="60% - Accent2 10" xfId="2090" xr:uid="{00000000-0005-0000-0000-000031070000}"/>
    <cellStyle name="60% - Accent2 11" xfId="2132" xr:uid="{00000000-0005-0000-0000-000032070000}"/>
    <cellStyle name="60% - Accent2 12" xfId="2174" xr:uid="{00000000-0005-0000-0000-000033070000}"/>
    <cellStyle name="60% - Accent2 13" xfId="2216" xr:uid="{00000000-0005-0000-0000-000034070000}"/>
    <cellStyle name="60% - Accent2 14" xfId="2258" xr:uid="{00000000-0005-0000-0000-000035070000}"/>
    <cellStyle name="60% - Accent2 15" xfId="2300" xr:uid="{00000000-0005-0000-0000-000036070000}"/>
    <cellStyle name="60% - Accent2 16" xfId="2342" xr:uid="{00000000-0005-0000-0000-000037070000}"/>
    <cellStyle name="60% - Accent2 17" xfId="2384" xr:uid="{00000000-0005-0000-0000-000038070000}"/>
    <cellStyle name="60% - Accent2 18" xfId="2426" xr:uid="{00000000-0005-0000-0000-000039070000}"/>
    <cellStyle name="60% - Accent2 19" xfId="2468" xr:uid="{00000000-0005-0000-0000-00003A070000}"/>
    <cellStyle name="60% - Accent2 2" xfId="278" xr:uid="{00000000-0005-0000-0000-00003B070000}"/>
    <cellStyle name="60% - Accent2 2 10" xfId="279" xr:uid="{00000000-0005-0000-0000-00003C070000}"/>
    <cellStyle name="60% - Accent2 2 11" xfId="1493" xr:uid="{00000000-0005-0000-0000-00003D070000}"/>
    <cellStyle name="60% - Accent2 2 11 2" xfId="4175" xr:uid="{00000000-0005-0000-0000-00003E070000}"/>
    <cellStyle name="60% - Accent2 2 11 2 2" xfId="4501" xr:uid="{00000000-0005-0000-0000-00003F070000}"/>
    <cellStyle name="60% - Accent2 2 12" xfId="3527" xr:uid="{00000000-0005-0000-0000-000040070000}"/>
    <cellStyle name="60% - Accent2 2 2" xfId="280" xr:uid="{00000000-0005-0000-0000-000041070000}"/>
    <cellStyle name="60% - Accent2 2 2 2" xfId="281" xr:uid="{00000000-0005-0000-0000-000042070000}"/>
    <cellStyle name="60% - Accent2 2 2 2 2" xfId="3250" xr:uid="{00000000-0005-0000-0000-000043070000}"/>
    <cellStyle name="60% - Accent2 2 2 2 2 2" xfId="3251" xr:uid="{00000000-0005-0000-0000-000044070000}"/>
    <cellStyle name="60% - Accent2 2 2 2 2 2 2" xfId="4812" xr:uid="{00000000-0005-0000-0000-000045070000}"/>
    <cellStyle name="60% - Accent2 2 2 2 2 2 2 2" xfId="4813" xr:uid="{00000000-0005-0000-0000-000046070000}"/>
    <cellStyle name="60% - Accent2 2 2 2 2 3" xfId="3837" xr:uid="{00000000-0005-0000-0000-000047070000}"/>
    <cellStyle name="60% - Accent2 2 2 2 3" xfId="3836" xr:uid="{00000000-0005-0000-0000-000048070000}"/>
    <cellStyle name="60% - Accent2 2 2 2 3 2" xfId="4177" xr:uid="{00000000-0005-0000-0000-000049070000}"/>
    <cellStyle name="60% - Accent2 2 2 3" xfId="1757" xr:uid="{00000000-0005-0000-0000-00004A070000}"/>
    <cellStyle name="60% - Accent2 2 2 3 2" xfId="4176" xr:uid="{00000000-0005-0000-0000-00004B070000}"/>
    <cellStyle name="60% - Accent2 2 2 3 2 2" xfId="4668" xr:uid="{00000000-0005-0000-0000-00004C070000}"/>
    <cellStyle name="60% - Accent2 2 2 4" xfId="3757" xr:uid="{00000000-0005-0000-0000-00004D070000}"/>
    <cellStyle name="60% - Accent2 2 3" xfId="282" xr:uid="{00000000-0005-0000-0000-00004E070000}"/>
    <cellStyle name="60% - Accent2 2 4" xfId="283" xr:uid="{00000000-0005-0000-0000-00004F070000}"/>
    <cellStyle name="60% - Accent2 2 5" xfId="284" xr:uid="{00000000-0005-0000-0000-000050070000}"/>
    <cellStyle name="60% - Accent2 2 6" xfId="285" xr:uid="{00000000-0005-0000-0000-000051070000}"/>
    <cellStyle name="60% - Accent2 2 7" xfId="286" xr:uid="{00000000-0005-0000-0000-000052070000}"/>
    <cellStyle name="60% - Accent2 2 8" xfId="287" xr:uid="{00000000-0005-0000-0000-000053070000}"/>
    <cellStyle name="60% - Accent2 2 9" xfId="288" xr:uid="{00000000-0005-0000-0000-000054070000}"/>
    <cellStyle name="60% - Accent2 20" xfId="2510" xr:uid="{00000000-0005-0000-0000-000055070000}"/>
    <cellStyle name="60% - Accent2 21" xfId="2552" xr:uid="{00000000-0005-0000-0000-000056070000}"/>
    <cellStyle name="60% - Accent2 22" xfId="2594" xr:uid="{00000000-0005-0000-0000-000057070000}"/>
    <cellStyle name="60% - Accent2 23" xfId="2636" xr:uid="{00000000-0005-0000-0000-000058070000}"/>
    <cellStyle name="60% - Accent2 24" xfId="2678" xr:uid="{00000000-0005-0000-0000-000059070000}"/>
    <cellStyle name="60% - Accent2 25" xfId="2720" xr:uid="{00000000-0005-0000-0000-00005A070000}"/>
    <cellStyle name="60% - Accent2 26" xfId="2762" xr:uid="{00000000-0005-0000-0000-00005B070000}"/>
    <cellStyle name="60% - Accent2 27" xfId="2804" xr:uid="{00000000-0005-0000-0000-00005C070000}"/>
    <cellStyle name="60% - Accent2 28" xfId="2846" xr:uid="{00000000-0005-0000-0000-00005D070000}"/>
    <cellStyle name="60% - Accent2 29" xfId="2888" xr:uid="{00000000-0005-0000-0000-00005E070000}"/>
    <cellStyle name="60% - Accent2 3" xfId="289" xr:uid="{00000000-0005-0000-0000-00005F070000}"/>
    <cellStyle name="60% - Accent2 3 2" xfId="1799" xr:uid="{00000000-0005-0000-0000-000060070000}"/>
    <cellStyle name="60% - Accent2 3 2 2" xfId="3252" xr:uid="{00000000-0005-0000-0000-000061070000}"/>
    <cellStyle name="60% - Accent2 3 2 2 2" xfId="4697" xr:uid="{00000000-0005-0000-0000-000062070000}"/>
    <cellStyle name="60% - Accent2 3 2 2 2 2" xfId="4814" xr:uid="{00000000-0005-0000-0000-000063070000}"/>
    <cellStyle name="60% - Accent2 3 2 3" xfId="3838" xr:uid="{00000000-0005-0000-0000-000064070000}"/>
    <cellStyle name="60% - Accent2 3 3" xfId="3360" xr:uid="{00000000-0005-0000-0000-000065070000}"/>
    <cellStyle name="60% - Accent2 3 3 2" xfId="4178" xr:uid="{00000000-0005-0000-0000-000066070000}"/>
    <cellStyle name="60% - Accent2 30" xfId="2930" xr:uid="{00000000-0005-0000-0000-000067070000}"/>
    <cellStyle name="60% - Accent2 31" xfId="2972" xr:uid="{00000000-0005-0000-0000-000068070000}"/>
    <cellStyle name="60% - Accent2 32" xfId="3013" xr:uid="{00000000-0005-0000-0000-000069070000}"/>
    <cellStyle name="60% - Accent2 33" xfId="3055" xr:uid="{00000000-0005-0000-0000-00006A070000}"/>
    <cellStyle name="60% - Accent2 34" xfId="3097" xr:uid="{00000000-0005-0000-0000-00006B070000}"/>
    <cellStyle name="60% - Accent2 35" xfId="3139" xr:uid="{00000000-0005-0000-0000-00006C070000}"/>
    <cellStyle name="60% - Accent2 36" xfId="5943" xr:uid="{5B8BA077-6B78-46FB-A79F-E98D71FF637C}"/>
    <cellStyle name="60% - Accent2 4" xfId="290" xr:uid="{00000000-0005-0000-0000-00006D070000}"/>
    <cellStyle name="60% - Accent2 4 2" xfId="1840" xr:uid="{00000000-0005-0000-0000-00006E070000}"/>
    <cellStyle name="60% - Accent2 4 2 2" xfId="3253" xr:uid="{00000000-0005-0000-0000-00006F070000}"/>
    <cellStyle name="60% - Accent2 4 2 2 2" xfId="4725" xr:uid="{00000000-0005-0000-0000-000070070000}"/>
    <cellStyle name="60% - Accent2 4 2 2 2 2" xfId="4815" xr:uid="{00000000-0005-0000-0000-000071070000}"/>
    <cellStyle name="60% - Accent2 4 2 3" xfId="3839" xr:uid="{00000000-0005-0000-0000-000072070000}"/>
    <cellStyle name="60% - Accent2 4 3" xfId="3675" xr:uid="{00000000-0005-0000-0000-000073070000}"/>
    <cellStyle name="60% - Accent2 4 3 2" xfId="4179" xr:uid="{00000000-0005-0000-0000-000074070000}"/>
    <cellStyle name="60% - Accent2 5" xfId="1882" xr:uid="{00000000-0005-0000-0000-000075070000}"/>
    <cellStyle name="60% - Accent2 6" xfId="1923" xr:uid="{00000000-0005-0000-0000-000076070000}"/>
    <cellStyle name="60% - Accent2 7" xfId="1965" xr:uid="{00000000-0005-0000-0000-000077070000}"/>
    <cellStyle name="60% - Accent2 8" xfId="2007" xr:uid="{00000000-0005-0000-0000-000078070000}"/>
    <cellStyle name="60% - Accent2 9" xfId="2048" xr:uid="{00000000-0005-0000-0000-000079070000}"/>
    <cellStyle name="60% - Accent3" xfId="39" builtinId="40" customBuiltin="1"/>
    <cellStyle name="60% - Accent3 10" xfId="2094" xr:uid="{00000000-0005-0000-0000-00007B070000}"/>
    <cellStyle name="60% - Accent3 11" xfId="2136" xr:uid="{00000000-0005-0000-0000-00007C070000}"/>
    <cellStyle name="60% - Accent3 12" xfId="2178" xr:uid="{00000000-0005-0000-0000-00007D070000}"/>
    <cellStyle name="60% - Accent3 13" xfId="2220" xr:uid="{00000000-0005-0000-0000-00007E070000}"/>
    <cellStyle name="60% - Accent3 14" xfId="2262" xr:uid="{00000000-0005-0000-0000-00007F070000}"/>
    <cellStyle name="60% - Accent3 15" xfId="2304" xr:uid="{00000000-0005-0000-0000-000080070000}"/>
    <cellStyle name="60% - Accent3 16" xfId="2346" xr:uid="{00000000-0005-0000-0000-000081070000}"/>
    <cellStyle name="60% - Accent3 17" xfId="2388" xr:uid="{00000000-0005-0000-0000-000082070000}"/>
    <cellStyle name="60% - Accent3 18" xfId="2430" xr:uid="{00000000-0005-0000-0000-000083070000}"/>
    <cellStyle name="60% - Accent3 19" xfId="2472" xr:uid="{00000000-0005-0000-0000-000084070000}"/>
    <cellStyle name="60% - Accent3 2" xfId="291" xr:uid="{00000000-0005-0000-0000-000085070000}"/>
    <cellStyle name="60% - Accent3 2 10" xfId="292" xr:uid="{00000000-0005-0000-0000-000086070000}"/>
    <cellStyle name="60% - Accent3 2 11" xfId="1497" xr:uid="{00000000-0005-0000-0000-000087070000}"/>
    <cellStyle name="60% - Accent3 2 11 2" xfId="4180" xr:uid="{00000000-0005-0000-0000-000088070000}"/>
    <cellStyle name="60% - Accent3 2 11 2 2" xfId="4505" xr:uid="{00000000-0005-0000-0000-000089070000}"/>
    <cellStyle name="60% - Accent3 2 12" xfId="3523" xr:uid="{00000000-0005-0000-0000-00008A070000}"/>
    <cellStyle name="60% - Accent3 2 2" xfId="293" xr:uid="{00000000-0005-0000-0000-00008B070000}"/>
    <cellStyle name="60% - Accent3 2 2 2" xfId="294" xr:uid="{00000000-0005-0000-0000-00008C070000}"/>
    <cellStyle name="60% - Accent3 2 2 2 2" xfId="3254" xr:uid="{00000000-0005-0000-0000-00008D070000}"/>
    <cellStyle name="60% - Accent3 2 2 2 2 2" xfId="3255" xr:uid="{00000000-0005-0000-0000-00008E070000}"/>
    <cellStyle name="60% - Accent3 2 2 2 2 2 2" xfId="4816" xr:uid="{00000000-0005-0000-0000-00008F070000}"/>
    <cellStyle name="60% - Accent3 2 2 2 2 2 2 2" xfId="4817" xr:uid="{00000000-0005-0000-0000-000090070000}"/>
    <cellStyle name="60% - Accent3 2 2 2 2 3" xfId="3841" xr:uid="{00000000-0005-0000-0000-000091070000}"/>
    <cellStyle name="60% - Accent3 2 2 2 3" xfId="3840" xr:uid="{00000000-0005-0000-0000-000092070000}"/>
    <cellStyle name="60% - Accent3 2 2 2 3 2" xfId="4182" xr:uid="{00000000-0005-0000-0000-000093070000}"/>
    <cellStyle name="60% - Accent3 2 2 3" xfId="1761" xr:uid="{00000000-0005-0000-0000-000094070000}"/>
    <cellStyle name="60% - Accent3 2 2 3 2" xfId="4181" xr:uid="{00000000-0005-0000-0000-000095070000}"/>
    <cellStyle name="60% - Accent3 2 2 3 2 2" xfId="4670" xr:uid="{00000000-0005-0000-0000-000096070000}"/>
    <cellStyle name="60% - Accent3 2 2 4" xfId="3705" xr:uid="{00000000-0005-0000-0000-000097070000}"/>
    <cellStyle name="60% - Accent3 2 3" xfId="295" xr:uid="{00000000-0005-0000-0000-000098070000}"/>
    <cellStyle name="60% - Accent3 2 4" xfId="296" xr:uid="{00000000-0005-0000-0000-000099070000}"/>
    <cellStyle name="60% - Accent3 2 5" xfId="297" xr:uid="{00000000-0005-0000-0000-00009A070000}"/>
    <cellStyle name="60% - Accent3 2 6" xfId="298" xr:uid="{00000000-0005-0000-0000-00009B070000}"/>
    <cellStyle name="60% - Accent3 2 7" xfId="299" xr:uid="{00000000-0005-0000-0000-00009C070000}"/>
    <cellStyle name="60% - Accent3 2 8" xfId="300" xr:uid="{00000000-0005-0000-0000-00009D070000}"/>
    <cellStyle name="60% - Accent3 2 9" xfId="301" xr:uid="{00000000-0005-0000-0000-00009E070000}"/>
    <cellStyle name="60% - Accent3 20" xfId="2514" xr:uid="{00000000-0005-0000-0000-00009F070000}"/>
    <cellStyle name="60% - Accent3 21" xfId="2556" xr:uid="{00000000-0005-0000-0000-0000A0070000}"/>
    <cellStyle name="60% - Accent3 22" xfId="2598" xr:uid="{00000000-0005-0000-0000-0000A1070000}"/>
    <cellStyle name="60% - Accent3 23" xfId="2640" xr:uid="{00000000-0005-0000-0000-0000A2070000}"/>
    <cellStyle name="60% - Accent3 24" xfId="2682" xr:uid="{00000000-0005-0000-0000-0000A3070000}"/>
    <cellStyle name="60% - Accent3 25" xfId="2724" xr:uid="{00000000-0005-0000-0000-0000A4070000}"/>
    <cellStyle name="60% - Accent3 26" xfId="2766" xr:uid="{00000000-0005-0000-0000-0000A5070000}"/>
    <cellStyle name="60% - Accent3 27" xfId="2808" xr:uid="{00000000-0005-0000-0000-0000A6070000}"/>
    <cellStyle name="60% - Accent3 28" xfId="2850" xr:uid="{00000000-0005-0000-0000-0000A7070000}"/>
    <cellStyle name="60% - Accent3 29" xfId="2892" xr:uid="{00000000-0005-0000-0000-0000A8070000}"/>
    <cellStyle name="60% - Accent3 3" xfId="302" xr:uid="{00000000-0005-0000-0000-0000A9070000}"/>
    <cellStyle name="60% - Accent3 3 2" xfId="1803" xr:uid="{00000000-0005-0000-0000-0000AA070000}"/>
    <cellStyle name="60% - Accent3 3 2 2" xfId="3256" xr:uid="{00000000-0005-0000-0000-0000AB070000}"/>
    <cellStyle name="60% - Accent3 3 2 2 2" xfId="4699" xr:uid="{00000000-0005-0000-0000-0000AC070000}"/>
    <cellStyle name="60% - Accent3 3 2 2 2 2" xfId="4818" xr:uid="{00000000-0005-0000-0000-0000AD070000}"/>
    <cellStyle name="60% - Accent3 3 2 3" xfId="3842" xr:uid="{00000000-0005-0000-0000-0000AE070000}"/>
    <cellStyle name="60% - Accent3 3 3" xfId="3754" xr:uid="{00000000-0005-0000-0000-0000AF070000}"/>
    <cellStyle name="60% - Accent3 3 3 2" xfId="4183" xr:uid="{00000000-0005-0000-0000-0000B0070000}"/>
    <cellStyle name="60% - Accent3 30" xfId="2934" xr:uid="{00000000-0005-0000-0000-0000B1070000}"/>
    <cellStyle name="60% - Accent3 31" xfId="2976" xr:uid="{00000000-0005-0000-0000-0000B2070000}"/>
    <cellStyle name="60% - Accent3 32" xfId="3017" xr:uid="{00000000-0005-0000-0000-0000B3070000}"/>
    <cellStyle name="60% - Accent3 33" xfId="3059" xr:uid="{00000000-0005-0000-0000-0000B4070000}"/>
    <cellStyle name="60% - Accent3 34" xfId="3101" xr:uid="{00000000-0005-0000-0000-0000B5070000}"/>
    <cellStyle name="60% - Accent3 35" xfId="3143" xr:uid="{00000000-0005-0000-0000-0000B6070000}"/>
    <cellStyle name="60% - Accent3 36" xfId="5947" xr:uid="{B4B4CD7D-012F-4F53-8447-F0613C47630B}"/>
    <cellStyle name="60% - Accent3 4" xfId="303" xr:uid="{00000000-0005-0000-0000-0000B7070000}"/>
    <cellStyle name="60% - Accent3 4 2" xfId="1844" xr:uid="{00000000-0005-0000-0000-0000B8070000}"/>
    <cellStyle name="60% - Accent3 4 2 2" xfId="3257" xr:uid="{00000000-0005-0000-0000-0000B9070000}"/>
    <cellStyle name="60% - Accent3 4 2 2 2" xfId="4727" xr:uid="{00000000-0005-0000-0000-0000BA070000}"/>
    <cellStyle name="60% - Accent3 4 2 2 2 2" xfId="4819" xr:uid="{00000000-0005-0000-0000-0000BB070000}"/>
    <cellStyle name="60% - Accent3 4 2 3" xfId="3843" xr:uid="{00000000-0005-0000-0000-0000BC070000}"/>
    <cellStyle name="60% - Accent3 4 3" xfId="3470" xr:uid="{00000000-0005-0000-0000-0000BD070000}"/>
    <cellStyle name="60% - Accent3 4 3 2" xfId="4184" xr:uid="{00000000-0005-0000-0000-0000BE070000}"/>
    <cellStyle name="60% - Accent3 5" xfId="1886" xr:uid="{00000000-0005-0000-0000-0000BF070000}"/>
    <cellStyle name="60% - Accent3 6" xfId="1927" xr:uid="{00000000-0005-0000-0000-0000C0070000}"/>
    <cellStyle name="60% - Accent3 7" xfId="1969" xr:uid="{00000000-0005-0000-0000-0000C1070000}"/>
    <cellStyle name="60% - Accent3 8" xfId="2011" xr:uid="{00000000-0005-0000-0000-0000C2070000}"/>
    <cellStyle name="60% - Accent3 9" xfId="2052" xr:uid="{00000000-0005-0000-0000-0000C3070000}"/>
    <cellStyle name="60% - Accent4" xfId="43" builtinId="44" customBuiltin="1"/>
    <cellStyle name="60% - Accent4 10" xfId="2098" xr:uid="{00000000-0005-0000-0000-0000C5070000}"/>
    <cellStyle name="60% - Accent4 11" xfId="2140" xr:uid="{00000000-0005-0000-0000-0000C6070000}"/>
    <cellStyle name="60% - Accent4 12" xfId="2182" xr:uid="{00000000-0005-0000-0000-0000C7070000}"/>
    <cellStyle name="60% - Accent4 13" xfId="2224" xr:uid="{00000000-0005-0000-0000-0000C8070000}"/>
    <cellStyle name="60% - Accent4 14" xfId="2266" xr:uid="{00000000-0005-0000-0000-0000C9070000}"/>
    <cellStyle name="60% - Accent4 15" xfId="2308" xr:uid="{00000000-0005-0000-0000-0000CA070000}"/>
    <cellStyle name="60% - Accent4 16" xfId="2350" xr:uid="{00000000-0005-0000-0000-0000CB070000}"/>
    <cellStyle name="60% - Accent4 17" xfId="2392" xr:uid="{00000000-0005-0000-0000-0000CC070000}"/>
    <cellStyle name="60% - Accent4 18" xfId="2434" xr:uid="{00000000-0005-0000-0000-0000CD070000}"/>
    <cellStyle name="60% - Accent4 19" xfId="2476" xr:uid="{00000000-0005-0000-0000-0000CE070000}"/>
    <cellStyle name="60% - Accent4 2" xfId="304" xr:uid="{00000000-0005-0000-0000-0000CF070000}"/>
    <cellStyle name="60% - Accent4 2 10" xfId="305" xr:uid="{00000000-0005-0000-0000-0000D0070000}"/>
    <cellStyle name="60% - Accent4 2 11" xfId="1501" xr:uid="{00000000-0005-0000-0000-0000D1070000}"/>
    <cellStyle name="60% - Accent4 2 11 2" xfId="4185" xr:uid="{00000000-0005-0000-0000-0000D2070000}"/>
    <cellStyle name="60% - Accent4 2 11 2 2" xfId="4509" xr:uid="{00000000-0005-0000-0000-0000D3070000}"/>
    <cellStyle name="60% - Accent4 2 12" xfId="3519" xr:uid="{00000000-0005-0000-0000-0000D4070000}"/>
    <cellStyle name="60% - Accent4 2 2" xfId="306" xr:uid="{00000000-0005-0000-0000-0000D5070000}"/>
    <cellStyle name="60% - Accent4 2 2 2" xfId="307" xr:uid="{00000000-0005-0000-0000-0000D6070000}"/>
    <cellStyle name="60% - Accent4 2 2 2 2" xfId="3258" xr:uid="{00000000-0005-0000-0000-0000D7070000}"/>
    <cellStyle name="60% - Accent4 2 2 2 2 2" xfId="3259" xr:uid="{00000000-0005-0000-0000-0000D8070000}"/>
    <cellStyle name="60% - Accent4 2 2 2 2 2 2" xfId="4820" xr:uid="{00000000-0005-0000-0000-0000D9070000}"/>
    <cellStyle name="60% - Accent4 2 2 2 2 2 2 2" xfId="4821" xr:uid="{00000000-0005-0000-0000-0000DA070000}"/>
    <cellStyle name="60% - Accent4 2 2 2 2 3" xfId="3845" xr:uid="{00000000-0005-0000-0000-0000DB070000}"/>
    <cellStyle name="60% - Accent4 2 2 2 3" xfId="3844" xr:uid="{00000000-0005-0000-0000-0000DC070000}"/>
    <cellStyle name="60% - Accent4 2 2 2 3 2" xfId="4187" xr:uid="{00000000-0005-0000-0000-0000DD070000}"/>
    <cellStyle name="60% - Accent4 2 2 3" xfId="1765" xr:uid="{00000000-0005-0000-0000-0000DE070000}"/>
    <cellStyle name="60% - Accent4 2 2 3 2" xfId="4186" xr:uid="{00000000-0005-0000-0000-0000DF070000}"/>
    <cellStyle name="60% - Accent4 2 2 3 2 2" xfId="4672" xr:uid="{00000000-0005-0000-0000-0000E0070000}"/>
    <cellStyle name="60% - Accent4 2 2 4" xfId="3363" xr:uid="{00000000-0005-0000-0000-0000E1070000}"/>
    <cellStyle name="60% - Accent4 2 3" xfId="308" xr:uid="{00000000-0005-0000-0000-0000E2070000}"/>
    <cellStyle name="60% - Accent4 2 4" xfId="309" xr:uid="{00000000-0005-0000-0000-0000E3070000}"/>
    <cellStyle name="60% - Accent4 2 5" xfId="310" xr:uid="{00000000-0005-0000-0000-0000E4070000}"/>
    <cellStyle name="60% - Accent4 2 6" xfId="311" xr:uid="{00000000-0005-0000-0000-0000E5070000}"/>
    <cellStyle name="60% - Accent4 2 7" xfId="312" xr:uid="{00000000-0005-0000-0000-0000E6070000}"/>
    <cellStyle name="60% - Accent4 2 8" xfId="313" xr:uid="{00000000-0005-0000-0000-0000E7070000}"/>
    <cellStyle name="60% - Accent4 2 9" xfId="314" xr:uid="{00000000-0005-0000-0000-0000E8070000}"/>
    <cellStyle name="60% - Accent4 20" xfId="2518" xr:uid="{00000000-0005-0000-0000-0000E9070000}"/>
    <cellStyle name="60% - Accent4 21" xfId="2560" xr:uid="{00000000-0005-0000-0000-0000EA070000}"/>
    <cellStyle name="60% - Accent4 22" xfId="2602" xr:uid="{00000000-0005-0000-0000-0000EB070000}"/>
    <cellStyle name="60% - Accent4 23" xfId="2644" xr:uid="{00000000-0005-0000-0000-0000EC070000}"/>
    <cellStyle name="60% - Accent4 24" xfId="2686" xr:uid="{00000000-0005-0000-0000-0000ED070000}"/>
    <cellStyle name="60% - Accent4 25" xfId="2728" xr:uid="{00000000-0005-0000-0000-0000EE070000}"/>
    <cellStyle name="60% - Accent4 26" xfId="2770" xr:uid="{00000000-0005-0000-0000-0000EF070000}"/>
    <cellStyle name="60% - Accent4 27" xfId="2812" xr:uid="{00000000-0005-0000-0000-0000F0070000}"/>
    <cellStyle name="60% - Accent4 28" xfId="2854" xr:uid="{00000000-0005-0000-0000-0000F1070000}"/>
    <cellStyle name="60% - Accent4 29" xfId="2896" xr:uid="{00000000-0005-0000-0000-0000F2070000}"/>
    <cellStyle name="60% - Accent4 3" xfId="315" xr:uid="{00000000-0005-0000-0000-0000F3070000}"/>
    <cellStyle name="60% - Accent4 3 2" xfId="1807" xr:uid="{00000000-0005-0000-0000-0000F4070000}"/>
    <cellStyle name="60% - Accent4 3 2 2" xfId="3260" xr:uid="{00000000-0005-0000-0000-0000F5070000}"/>
    <cellStyle name="60% - Accent4 3 2 2 2" xfId="4701" xr:uid="{00000000-0005-0000-0000-0000F6070000}"/>
    <cellStyle name="60% - Accent4 3 2 2 2 2" xfId="4822" xr:uid="{00000000-0005-0000-0000-0000F7070000}"/>
    <cellStyle name="60% - Accent4 3 2 3" xfId="3846" xr:uid="{00000000-0005-0000-0000-0000F8070000}"/>
    <cellStyle name="60% - Accent4 3 3" xfId="3625" xr:uid="{00000000-0005-0000-0000-0000F9070000}"/>
    <cellStyle name="60% - Accent4 3 3 2" xfId="4188" xr:uid="{00000000-0005-0000-0000-0000FA070000}"/>
    <cellStyle name="60% - Accent4 30" xfId="2938" xr:uid="{00000000-0005-0000-0000-0000FB070000}"/>
    <cellStyle name="60% - Accent4 31" xfId="2980" xr:uid="{00000000-0005-0000-0000-0000FC070000}"/>
    <cellStyle name="60% - Accent4 32" xfId="3021" xr:uid="{00000000-0005-0000-0000-0000FD070000}"/>
    <cellStyle name="60% - Accent4 33" xfId="3063" xr:uid="{00000000-0005-0000-0000-0000FE070000}"/>
    <cellStyle name="60% - Accent4 34" xfId="3105" xr:uid="{00000000-0005-0000-0000-0000FF070000}"/>
    <cellStyle name="60% - Accent4 35" xfId="3147" xr:uid="{00000000-0005-0000-0000-000000080000}"/>
    <cellStyle name="60% - Accent4 36" xfId="5951" xr:uid="{570D789B-FBBA-46D2-8A0B-5AC745B10A57}"/>
    <cellStyle name="60% - Accent4 4" xfId="316" xr:uid="{00000000-0005-0000-0000-000001080000}"/>
    <cellStyle name="60% - Accent4 4 2" xfId="1848" xr:uid="{00000000-0005-0000-0000-000002080000}"/>
    <cellStyle name="60% - Accent4 4 2 2" xfId="3261" xr:uid="{00000000-0005-0000-0000-000003080000}"/>
    <cellStyle name="60% - Accent4 4 2 2 2" xfId="4729" xr:uid="{00000000-0005-0000-0000-000004080000}"/>
    <cellStyle name="60% - Accent4 4 2 2 2 2" xfId="4823" xr:uid="{00000000-0005-0000-0000-000005080000}"/>
    <cellStyle name="60% - Accent4 4 2 3" xfId="3847" xr:uid="{00000000-0005-0000-0000-000006080000}"/>
    <cellStyle name="60% - Accent4 4 3" xfId="3175" xr:uid="{00000000-0005-0000-0000-000007080000}"/>
    <cellStyle name="60% - Accent4 4 3 2" xfId="4189" xr:uid="{00000000-0005-0000-0000-000008080000}"/>
    <cellStyle name="60% - Accent4 5" xfId="1890" xr:uid="{00000000-0005-0000-0000-000009080000}"/>
    <cellStyle name="60% - Accent4 6" xfId="1931" xr:uid="{00000000-0005-0000-0000-00000A080000}"/>
    <cellStyle name="60% - Accent4 7" xfId="1973" xr:uid="{00000000-0005-0000-0000-00000B080000}"/>
    <cellStyle name="60% - Accent4 8" xfId="2015" xr:uid="{00000000-0005-0000-0000-00000C080000}"/>
    <cellStyle name="60% - Accent4 9" xfId="2056" xr:uid="{00000000-0005-0000-0000-00000D080000}"/>
    <cellStyle name="60% - Accent5" xfId="47" builtinId="48" customBuiltin="1"/>
    <cellStyle name="60% - Accent5 10" xfId="2102" xr:uid="{00000000-0005-0000-0000-00000F080000}"/>
    <cellStyle name="60% - Accent5 11" xfId="2144" xr:uid="{00000000-0005-0000-0000-000010080000}"/>
    <cellStyle name="60% - Accent5 12" xfId="2186" xr:uid="{00000000-0005-0000-0000-000011080000}"/>
    <cellStyle name="60% - Accent5 13" xfId="2228" xr:uid="{00000000-0005-0000-0000-000012080000}"/>
    <cellStyle name="60% - Accent5 14" xfId="2270" xr:uid="{00000000-0005-0000-0000-000013080000}"/>
    <cellStyle name="60% - Accent5 15" xfId="2312" xr:uid="{00000000-0005-0000-0000-000014080000}"/>
    <cellStyle name="60% - Accent5 16" xfId="2354" xr:uid="{00000000-0005-0000-0000-000015080000}"/>
    <cellStyle name="60% - Accent5 17" xfId="2396" xr:uid="{00000000-0005-0000-0000-000016080000}"/>
    <cellStyle name="60% - Accent5 18" xfId="2438" xr:uid="{00000000-0005-0000-0000-000017080000}"/>
    <cellStyle name="60% - Accent5 19" xfId="2480" xr:uid="{00000000-0005-0000-0000-000018080000}"/>
    <cellStyle name="60% - Accent5 2" xfId="317" xr:uid="{00000000-0005-0000-0000-000019080000}"/>
    <cellStyle name="60% - Accent5 2 10" xfId="318" xr:uid="{00000000-0005-0000-0000-00001A080000}"/>
    <cellStyle name="60% - Accent5 2 11" xfId="1505" xr:uid="{00000000-0005-0000-0000-00001B080000}"/>
    <cellStyle name="60% - Accent5 2 11 2" xfId="4190" xr:uid="{00000000-0005-0000-0000-00001C080000}"/>
    <cellStyle name="60% - Accent5 2 11 2 2" xfId="4513" xr:uid="{00000000-0005-0000-0000-00001D080000}"/>
    <cellStyle name="60% - Accent5 2 12" xfId="3515" xr:uid="{00000000-0005-0000-0000-00001E080000}"/>
    <cellStyle name="60% - Accent5 2 2" xfId="319" xr:uid="{00000000-0005-0000-0000-00001F080000}"/>
    <cellStyle name="60% - Accent5 2 2 2" xfId="320" xr:uid="{00000000-0005-0000-0000-000020080000}"/>
    <cellStyle name="60% - Accent5 2 2 2 2" xfId="3262" xr:uid="{00000000-0005-0000-0000-000021080000}"/>
    <cellStyle name="60% - Accent5 2 2 2 2 2" xfId="3263" xr:uid="{00000000-0005-0000-0000-000022080000}"/>
    <cellStyle name="60% - Accent5 2 2 2 2 2 2" xfId="4824" xr:uid="{00000000-0005-0000-0000-000023080000}"/>
    <cellStyle name="60% - Accent5 2 2 2 2 2 2 2" xfId="4825" xr:uid="{00000000-0005-0000-0000-000024080000}"/>
    <cellStyle name="60% - Accent5 2 2 2 2 3" xfId="3849" xr:uid="{00000000-0005-0000-0000-000025080000}"/>
    <cellStyle name="60% - Accent5 2 2 2 3" xfId="3848" xr:uid="{00000000-0005-0000-0000-000026080000}"/>
    <cellStyle name="60% - Accent5 2 2 2 3 2" xfId="4192" xr:uid="{00000000-0005-0000-0000-000027080000}"/>
    <cellStyle name="60% - Accent5 2 2 3" xfId="1769" xr:uid="{00000000-0005-0000-0000-000028080000}"/>
    <cellStyle name="60% - Accent5 2 2 3 2" xfId="4191" xr:uid="{00000000-0005-0000-0000-000029080000}"/>
    <cellStyle name="60% - Accent5 2 2 3 2 2" xfId="4674" xr:uid="{00000000-0005-0000-0000-00002A080000}"/>
    <cellStyle name="60% - Accent5 2 2 4" xfId="3712" xr:uid="{00000000-0005-0000-0000-00002B080000}"/>
    <cellStyle name="60% - Accent5 2 3" xfId="321" xr:uid="{00000000-0005-0000-0000-00002C080000}"/>
    <cellStyle name="60% - Accent5 2 4" xfId="322" xr:uid="{00000000-0005-0000-0000-00002D080000}"/>
    <cellStyle name="60% - Accent5 2 5" xfId="323" xr:uid="{00000000-0005-0000-0000-00002E080000}"/>
    <cellStyle name="60% - Accent5 2 6" xfId="324" xr:uid="{00000000-0005-0000-0000-00002F080000}"/>
    <cellStyle name="60% - Accent5 2 7" xfId="325" xr:uid="{00000000-0005-0000-0000-000030080000}"/>
    <cellStyle name="60% - Accent5 2 8" xfId="326" xr:uid="{00000000-0005-0000-0000-000031080000}"/>
    <cellStyle name="60% - Accent5 2 9" xfId="327" xr:uid="{00000000-0005-0000-0000-000032080000}"/>
    <cellStyle name="60% - Accent5 20" xfId="2522" xr:uid="{00000000-0005-0000-0000-000033080000}"/>
    <cellStyle name="60% - Accent5 21" xfId="2564" xr:uid="{00000000-0005-0000-0000-000034080000}"/>
    <cellStyle name="60% - Accent5 22" xfId="2606" xr:uid="{00000000-0005-0000-0000-000035080000}"/>
    <cellStyle name="60% - Accent5 23" xfId="2648" xr:uid="{00000000-0005-0000-0000-000036080000}"/>
    <cellStyle name="60% - Accent5 24" xfId="2690" xr:uid="{00000000-0005-0000-0000-000037080000}"/>
    <cellStyle name="60% - Accent5 25" xfId="2732" xr:uid="{00000000-0005-0000-0000-000038080000}"/>
    <cellStyle name="60% - Accent5 26" xfId="2774" xr:uid="{00000000-0005-0000-0000-000039080000}"/>
    <cellStyle name="60% - Accent5 27" xfId="2816" xr:uid="{00000000-0005-0000-0000-00003A080000}"/>
    <cellStyle name="60% - Accent5 28" xfId="2858" xr:uid="{00000000-0005-0000-0000-00003B080000}"/>
    <cellStyle name="60% - Accent5 29" xfId="2900" xr:uid="{00000000-0005-0000-0000-00003C080000}"/>
    <cellStyle name="60% - Accent5 3" xfId="328" xr:uid="{00000000-0005-0000-0000-00003D080000}"/>
    <cellStyle name="60% - Accent5 3 2" xfId="1811" xr:uid="{00000000-0005-0000-0000-00003E080000}"/>
    <cellStyle name="60% - Accent5 3 2 2" xfId="3264" xr:uid="{00000000-0005-0000-0000-00003F080000}"/>
    <cellStyle name="60% - Accent5 3 2 2 2" xfId="4703" xr:uid="{00000000-0005-0000-0000-000040080000}"/>
    <cellStyle name="60% - Accent5 3 2 2 2 2" xfId="4826" xr:uid="{00000000-0005-0000-0000-000041080000}"/>
    <cellStyle name="60% - Accent5 3 2 3" xfId="3850" xr:uid="{00000000-0005-0000-0000-000042080000}"/>
    <cellStyle name="60% - Accent5 3 3" xfId="3605" xr:uid="{00000000-0005-0000-0000-000043080000}"/>
    <cellStyle name="60% - Accent5 3 3 2" xfId="4193" xr:uid="{00000000-0005-0000-0000-000044080000}"/>
    <cellStyle name="60% - Accent5 30" xfId="2942" xr:uid="{00000000-0005-0000-0000-000045080000}"/>
    <cellStyle name="60% - Accent5 31" xfId="2984" xr:uid="{00000000-0005-0000-0000-000046080000}"/>
    <cellStyle name="60% - Accent5 32" xfId="3025" xr:uid="{00000000-0005-0000-0000-000047080000}"/>
    <cellStyle name="60% - Accent5 33" xfId="3067" xr:uid="{00000000-0005-0000-0000-000048080000}"/>
    <cellStyle name="60% - Accent5 34" xfId="3109" xr:uid="{00000000-0005-0000-0000-000049080000}"/>
    <cellStyle name="60% - Accent5 35" xfId="3151" xr:uid="{00000000-0005-0000-0000-00004A080000}"/>
    <cellStyle name="60% - Accent5 36" xfId="5955" xr:uid="{1DB20470-5F5A-4052-BAE5-FA0C4AF8059E}"/>
    <cellStyle name="60% - Accent5 4" xfId="329" xr:uid="{00000000-0005-0000-0000-00004B080000}"/>
    <cellStyle name="60% - Accent5 4 2" xfId="1852" xr:uid="{00000000-0005-0000-0000-00004C080000}"/>
    <cellStyle name="60% - Accent5 4 2 2" xfId="3265" xr:uid="{00000000-0005-0000-0000-00004D080000}"/>
    <cellStyle name="60% - Accent5 4 2 2 2" xfId="4731" xr:uid="{00000000-0005-0000-0000-00004E080000}"/>
    <cellStyle name="60% - Accent5 4 2 2 2 2" xfId="4827" xr:uid="{00000000-0005-0000-0000-00004F080000}"/>
    <cellStyle name="60% - Accent5 4 2 3" xfId="3851" xr:uid="{00000000-0005-0000-0000-000050080000}"/>
    <cellStyle name="60% - Accent5 4 3" xfId="3616" xr:uid="{00000000-0005-0000-0000-000051080000}"/>
    <cellStyle name="60% - Accent5 4 3 2" xfId="4194" xr:uid="{00000000-0005-0000-0000-000052080000}"/>
    <cellStyle name="60% - Accent5 5" xfId="1894" xr:uid="{00000000-0005-0000-0000-000053080000}"/>
    <cellStyle name="60% - Accent5 6" xfId="1935" xr:uid="{00000000-0005-0000-0000-000054080000}"/>
    <cellStyle name="60% - Accent5 7" xfId="1977" xr:uid="{00000000-0005-0000-0000-000055080000}"/>
    <cellStyle name="60% - Accent5 8" xfId="2019" xr:uid="{00000000-0005-0000-0000-000056080000}"/>
    <cellStyle name="60% - Accent5 9" xfId="2060" xr:uid="{00000000-0005-0000-0000-000057080000}"/>
    <cellStyle name="60% - Accent6" xfId="51" builtinId="52" customBuiltin="1"/>
    <cellStyle name="60% - Accent6 10" xfId="2106" xr:uid="{00000000-0005-0000-0000-000059080000}"/>
    <cellStyle name="60% - Accent6 11" xfId="2148" xr:uid="{00000000-0005-0000-0000-00005A080000}"/>
    <cellStyle name="60% - Accent6 12" xfId="2190" xr:uid="{00000000-0005-0000-0000-00005B080000}"/>
    <cellStyle name="60% - Accent6 13" xfId="2232" xr:uid="{00000000-0005-0000-0000-00005C080000}"/>
    <cellStyle name="60% - Accent6 14" xfId="2274" xr:uid="{00000000-0005-0000-0000-00005D080000}"/>
    <cellStyle name="60% - Accent6 15" xfId="2316" xr:uid="{00000000-0005-0000-0000-00005E080000}"/>
    <cellStyle name="60% - Accent6 16" xfId="2358" xr:uid="{00000000-0005-0000-0000-00005F080000}"/>
    <cellStyle name="60% - Accent6 17" xfId="2400" xr:uid="{00000000-0005-0000-0000-000060080000}"/>
    <cellStyle name="60% - Accent6 18" xfId="2442" xr:uid="{00000000-0005-0000-0000-000061080000}"/>
    <cellStyle name="60% - Accent6 19" xfId="2484" xr:uid="{00000000-0005-0000-0000-000062080000}"/>
    <cellStyle name="60% - Accent6 2" xfId="330" xr:uid="{00000000-0005-0000-0000-000063080000}"/>
    <cellStyle name="60% - Accent6 2 10" xfId="331" xr:uid="{00000000-0005-0000-0000-000064080000}"/>
    <cellStyle name="60% - Accent6 2 11" xfId="1509" xr:uid="{00000000-0005-0000-0000-000065080000}"/>
    <cellStyle name="60% - Accent6 2 11 2" xfId="4195" xr:uid="{00000000-0005-0000-0000-000066080000}"/>
    <cellStyle name="60% - Accent6 2 11 2 2" xfId="4517" xr:uid="{00000000-0005-0000-0000-000067080000}"/>
    <cellStyle name="60% - Accent6 2 12" xfId="3511" xr:uid="{00000000-0005-0000-0000-000068080000}"/>
    <cellStyle name="60% - Accent6 2 2" xfId="332" xr:uid="{00000000-0005-0000-0000-000069080000}"/>
    <cellStyle name="60% - Accent6 2 2 2" xfId="333" xr:uid="{00000000-0005-0000-0000-00006A080000}"/>
    <cellStyle name="60% - Accent6 2 2 2 2" xfId="3266" xr:uid="{00000000-0005-0000-0000-00006B080000}"/>
    <cellStyle name="60% - Accent6 2 2 2 2 2" xfId="3267" xr:uid="{00000000-0005-0000-0000-00006C080000}"/>
    <cellStyle name="60% - Accent6 2 2 2 2 2 2" xfId="4828" xr:uid="{00000000-0005-0000-0000-00006D080000}"/>
    <cellStyle name="60% - Accent6 2 2 2 2 2 2 2" xfId="4829" xr:uid="{00000000-0005-0000-0000-00006E080000}"/>
    <cellStyle name="60% - Accent6 2 2 2 2 3" xfId="3853" xr:uid="{00000000-0005-0000-0000-00006F080000}"/>
    <cellStyle name="60% - Accent6 2 2 2 3" xfId="3852" xr:uid="{00000000-0005-0000-0000-000070080000}"/>
    <cellStyle name="60% - Accent6 2 2 2 3 2" xfId="4197" xr:uid="{00000000-0005-0000-0000-000071080000}"/>
    <cellStyle name="60% - Accent6 2 2 3" xfId="1773" xr:uid="{00000000-0005-0000-0000-000072080000}"/>
    <cellStyle name="60% - Accent6 2 2 3 2" xfId="4196" xr:uid="{00000000-0005-0000-0000-000073080000}"/>
    <cellStyle name="60% - Accent6 2 2 3 2 2" xfId="4676" xr:uid="{00000000-0005-0000-0000-000074080000}"/>
    <cellStyle name="60% - Accent6 2 2 4" xfId="3727" xr:uid="{00000000-0005-0000-0000-000075080000}"/>
    <cellStyle name="60% - Accent6 2 3" xfId="334" xr:uid="{00000000-0005-0000-0000-000076080000}"/>
    <cellStyle name="60% - Accent6 2 4" xfId="335" xr:uid="{00000000-0005-0000-0000-000077080000}"/>
    <cellStyle name="60% - Accent6 2 5" xfId="336" xr:uid="{00000000-0005-0000-0000-000078080000}"/>
    <cellStyle name="60% - Accent6 2 6" xfId="337" xr:uid="{00000000-0005-0000-0000-000079080000}"/>
    <cellStyle name="60% - Accent6 2 7" xfId="338" xr:uid="{00000000-0005-0000-0000-00007A080000}"/>
    <cellStyle name="60% - Accent6 2 8" xfId="339" xr:uid="{00000000-0005-0000-0000-00007B080000}"/>
    <cellStyle name="60% - Accent6 2 9" xfId="340" xr:uid="{00000000-0005-0000-0000-00007C080000}"/>
    <cellStyle name="60% - Accent6 20" xfId="2526" xr:uid="{00000000-0005-0000-0000-00007D080000}"/>
    <cellStyle name="60% - Accent6 21" xfId="2568" xr:uid="{00000000-0005-0000-0000-00007E080000}"/>
    <cellStyle name="60% - Accent6 22" xfId="2610" xr:uid="{00000000-0005-0000-0000-00007F080000}"/>
    <cellStyle name="60% - Accent6 23" xfId="2652" xr:uid="{00000000-0005-0000-0000-000080080000}"/>
    <cellStyle name="60% - Accent6 24" xfId="2694" xr:uid="{00000000-0005-0000-0000-000081080000}"/>
    <cellStyle name="60% - Accent6 25" xfId="2736" xr:uid="{00000000-0005-0000-0000-000082080000}"/>
    <cellStyle name="60% - Accent6 26" xfId="2778" xr:uid="{00000000-0005-0000-0000-000083080000}"/>
    <cellStyle name="60% - Accent6 27" xfId="2820" xr:uid="{00000000-0005-0000-0000-000084080000}"/>
    <cellStyle name="60% - Accent6 28" xfId="2862" xr:uid="{00000000-0005-0000-0000-000085080000}"/>
    <cellStyle name="60% - Accent6 29" xfId="2904" xr:uid="{00000000-0005-0000-0000-000086080000}"/>
    <cellStyle name="60% - Accent6 3" xfId="341" xr:uid="{00000000-0005-0000-0000-000087080000}"/>
    <cellStyle name="60% - Accent6 3 2" xfId="1815" xr:uid="{00000000-0005-0000-0000-000088080000}"/>
    <cellStyle name="60% - Accent6 3 2 2" xfId="3268" xr:uid="{00000000-0005-0000-0000-000089080000}"/>
    <cellStyle name="60% - Accent6 3 2 2 2" xfId="4705" xr:uid="{00000000-0005-0000-0000-00008A080000}"/>
    <cellStyle name="60% - Accent6 3 2 2 2 2" xfId="4830" xr:uid="{00000000-0005-0000-0000-00008B080000}"/>
    <cellStyle name="60% - Accent6 3 2 3" xfId="3854" xr:uid="{00000000-0005-0000-0000-00008C080000}"/>
    <cellStyle name="60% - Accent6 3 3" xfId="3181" xr:uid="{00000000-0005-0000-0000-00008D080000}"/>
    <cellStyle name="60% - Accent6 3 3 2" xfId="4198" xr:uid="{00000000-0005-0000-0000-00008E080000}"/>
    <cellStyle name="60% - Accent6 30" xfId="2946" xr:uid="{00000000-0005-0000-0000-00008F080000}"/>
    <cellStyle name="60% - Accent6 31" xfId="2988" xr:uid="{00000000-0005-0000-0000-000090080000}"/>
    <cellStyle name="60% - Accent6 32" xfId="3029" xr:uid="{00000000-0005-0000-0000-000091080000}"/>
    <cellStyle name="60% - Accent6 33" xfId="3071" xr:uid="{00000000-0005-0000-0000-000092080000}"/>
    <cellStyle name="60% - Accent6 34" xfId="3113" xr:uid="{00000000-0005-0000-0000-000093080000}"/>
    <cellStyle name="60% - Accent6 35" xfId="3155" xr:uid="{00000000-0005-0000-0000-000094080000}"/>
    <cellStyle name="60% - Accent6 36" xfId="5959" xr:uid="{109E199B-88DE-46CA-ACA8-7A1D2B4792EA}"/>
    <cellStyle name="60% - Accent6 4" xfId="342" xr:uid="{00000000-0005-0000-0000-000095080000}"/>
    <cellStyle name="60% - Accent6 4 2" xfId="1856" xr:uid="{00000000-0005-0000-0000-000096080000}"/>
    <cellStyle name="60% - Accent6 4 2 2" xfId="3269" xr:uid="{00000000-0005-0000-0000-000097080000}"/>
    <cellStyle name="60% - Accent6 4 2 2 2" xfId="4733" xr:uid="{00000000-0005-0000-0000-000098080000}"/>
    <cellStyle name="60% - Accent6 4 2 2 2 2" xfId="4831" xr:uid="{00000000-0005-0000-0000-000099080000}"/>
    <cellStyle name="60% - Accent6 4 2 3" xfId="3855" xr:uid="{00000000-0005-0000-0000-00009A080000}"/>
    <cellStyle name="60% - Accent6 4 3" xfId="3560" xr:uid="{00000000-0005-0000-0000-00009B080000}"/>
    <cellStyle name="60% - Accent6 4 3 2" xfId="4199" xr:uid="{00000000-0005-0000-0000-00009C080000}"/>
    <cellStyle name="60% - Accent6 5" xfId="1898" xr:uid="{00000000-0005-0000-0000-00009D080000}"/>
    <cellStyle name="60% - Accent6 6" xfId="1939" xr:uid="{00000000-0005-0000-0000-00009E080000}"/>
    <cellStyle name="60% - Accent6 7" xfId="1981" xr:uid="{00000000-0005-0000-0000-00009F080000}"/>
    <cellStyle name="60% - Accent6 8" xfId="2023" xr:uid="{00000000-0005-0000-0000-0000A0080000}"/>
    <cellStyle name="60% - Accent6 9" xfId="2064" xr:uid="{00000000-0005-0000-0000-0000A1080000}"/>
    <cellStyle name="Accent1" xfId="28" builtinId="29" customBuiltin="1"/>
    <cellStyle name="Accent1 10" xfId="2083" xr:uid="{00000000-0005-0000-0000-0000A3080000}"/>
    <cellStyle name="Accent1 11" xfId="2125" xr:uid="{00000000-0005-0000-0000-0000A4080000}"/>
    <cellStyle name="Accent1 12" xfId="2167" xr:uid="{00000000-0005-0000-0000-0000A5080000}"/>
    <cellStyle name="Accent1 13" xfId="2209" xr:uid="{00000000-0005-0000-0000-0000A6080000}"/>
    <cellStyle name="Accent1 14" xfId="2251" xr:uid="{00000000-0005-0000-0000-0000A7080000}"/>
    <cellStyle name="Accent1 15" xfId="2293" xr:uid="{00000000-0005-0000-0000-0000A8080000}"/>
    <cellStyle name="Accent1 16" xfId="2335" xr:uid="{00000000-0005-0000-0000-0000A9080000}"/>
    <cellStyle name="Accent1 17" xfId="2377" xr:uid="{00000000-0005-0000-0000-0000AA080000}"/>
    <cellStyle name="Accent1 18" xfId="2419" xr:uid="{00000000-0005-0000-0000-0000AB080000}"/>
    <cellStyle name="Accent1 19" xfId="2461" xr:uid="{00000000-0005-0000-0000-0000AC080000}"/>
    <cellStyle name="Accent1 2" xfId="343" xr:uid="{00000000-0005-0000-0000-0000AD080000}"/>
    <cellStyle name="Accent1 2 10" xfId="344" xr:uid="{00000000-0005-0000-0000-0000AE080000}"/>
    <cellStyle name="Accent1 2 11" xfId="1486" xr:uid="{00000000-0005-0000-0000-0000AF080000}"/>
    <cellStyle name="Accent1 2 11 2" xfId="4200" xr:uid="{00000000-0005-0000-0000-0000B0080000}"/>
    <cellStyle name="Accent1 2 11 2 2" xfId="4494" xr:uid="{00000000-0005-0000-0000-0000B1080000}"/>
    <cellStyle name="Accent1 2 12" xfId="3534" xr:uid="{00000000-0005-0000-0000-0000B2080000}"/>
    <cellStyle name="Accent1 2 2" xfId="345" xr:uid="{00000000-0005-0000-0000-0000B3080000}"/>
    <cellStyle name="Accent1 2 2 2" xfId="346" xr:uid="{00000000-0005-0000-0000-0000B4080000}"/>
    <cellStyle name="Accent1 2 2 2 2" xfId="3270" xr:uid="{00000000-0005-0000-0000-0000B5080000}"/>
    <cellStyle name="Accent1 2 2 2 2 2" xfId="3271" xr:uid="{00000000-0005-0000-0000-0000B6080000}"/>
    <cellStyle name="Accent1 2 2 2 2 2 2" xfId="4832" xr:uid="{00000000-0005-0000-0000-0000B7080000}"/>
    <cellStyle name="Accent1 2 2 2 2 2 2 2" xfId="4833" xr:uid="{00000000-0005-0000-0000-0000B8080000}"/>
    <cellStyle name="Accent1 2 2 2 2 3" xfId="3857" xr:uid="{00000000-0005-0000-0000-0000B9080000}"/>
    <cellStyle name="Accent1 2 2 2 3" xfId="3856" xr:uid="{00000000-0005-0000-0000-0000BA080000}"/>
    <cellStyle name="Accent1 2 2 2 3 2" xfId="4202" xr:uid="{00000000-0005-0000-0000-0000BB080000}"/>
    <cellStyle name="Accent1 2 2 3" xfId="1750" xr:uid="{00000000-0005-0000-0000-0000BC080000}"/>
    <cellStyle name="Accent1 2 2 3 2" xfId="4201" xr:uid="{00000000-0005-0000-0000-0000BD080000}"/>
    <cellStyle name="Accent1 2 2 3 2 2" xfId="4665" xr:uid="{00000000-0005-0000-0000-0000BE080000}"/>
    <cellStyle name="Accent1 2 2 4" xfId="3472" xr:uid="{00000000-0005-0000-0000-0000BF080000}"/>
    <cellStyle name="Accent1 2 3" xfId="347" xr:uid="{00000000-0005-0000-0000-0000C0080000}"/>
    <cellStyle name="Accent1 2 4" xfId="348" xr:uid="{00000000-0005-0000-0000-0000C1080000}"/>
    <cellStyle name="Accent1 2 5" xfId="349" xr:uid="{00000000-0005-0000-0000-0000C2080000}"/>
    <cellStyle name="Accent1 2 6" xfId="350" xr:uid="{00000000-0005-0000-0000-0000C3080000}"/>
    <cellStyle name="Accent1 2 7" xfId="351" xr:uid="{00000000-0005-0000-0000-0000C4080000}"/>
    <cellStyle name="Accent1 2 8" xfId="352" xr:uid="{00000000-0005-0000-0000-0000C5080000}"/>
    <cellStyle name="Accent1 2 9" xfId="353" xr:uid="{00000000-0005-0000-0000-0000C6080000}"/>
    <cellStyle name="Accent1 20" xfId="2503" xr:uid="{00000000-0005-0000-0000-0000C7080000}"/>
    <cellStyle name="Accent1 21" xfId="2545" xr:uid="{00000000-0005-0000-0000-0000C8080000}"/>
    <cellStyle name="Accent1 22" xfId="2587" xr:uid="{00000000-0005-0000-0000-0000C9080000}"/>
    <cellStyle name="Accent1 23" xfId="2629" xr:uid="{00000000-0005-0000-0000-0000CA080000}"/>
    <cellStyle name="Accent1 24" xfId="2671" xr:uid="{00000000-0005-0000-0000-0000CB080000}"/>
    <cellStyle name="Accent1 25" xfId="2713" xr:uid="{00000000-0005-0000-0000-0000CC080000}"/>
    <cellStyle name="Accent1 26" xfId="2755" xr:uid="{00000000-0005-0000-0000-0000CD080000}"/>
    <cellStyle name="Accent1 27" xfId="2797" xr:uid="{00000000-0005-0000-0000-0000CE080000}"/>
    <cellStyle name="Accent1 28" xfId="2839" xr:uid="{00000000-0005-0000-0000-0000CF080000}"/>
    <cellStyle name="Accent1 29" xfId="2881" xr:uid="{00000000-0005-0000-0000-0000D0080000}"/>
    <cellStyle name="Accent1 3" xfId="354" xr:uid="{00000000-0005-0000-0000-0000D1080000}"/>
    <cellStyle name="Accent1 3 2" xfId="1792" xr:uid="{00000000-0005-0000-0000-0000D2080000}"/>
    <cellStyle name="Accent1 3 2 2" xfId="3272" xr:uid="{00000000-0005-0000-0000-0000D3080000}"/>
    <cellStyle name="Accent1 3 2 2 2" xfId="4694" xr:uid="{00000000-0005-0000-0000-0000D4080000}"/>
    <cellStyle name="Accent1 3 2 2 2 2" xfId="4834" xr:uid="{00000000-0005-0000-0000-0000D5080000}"/>
    <cellStyle name="Accent1 3 2 3" xfId="3859" xr:uid="{00000000-0005-0000-0000-0000D6080000}"/>
    <cellStyle name="Accent1 3 3" xfId="3458" xr:uid="{00000000-0005-0000-0000-0000D7080000}"/>
    <cellStyle name="Accent1 3 3 2" xfId="4203" xr:uid="{00000000-0005-0000-0000-0000D8080000}"/>
    <cellStyle name="Accent1 30" xfId="2923" xr:uid="{00000000-0005-0000-0000-0000D9080000}"/>
    <cellStyle name="Accent1 31" xfId="2965" xr:uid="{00000000-0005-0000-0000-0000DA080000}"/>
    <cellStyle name="Accent1 32" xfId="3006" xr:uid="{00000000-0005-0000-0000-0000DB080000}"/>
    <cellStyle name="Accent1 33" xfId="3048" xr:uid="{00000000-0005-0000-0000-0000DC080000}"/>
    <cellStyle name="Accent1 34" xfId="3090" xr:uid="{00000000-0005-0000-0000-0000DD080000}"/>
    <cellStyle name="Accent1 35" xfId="3132" xr:uid="{00000000-0005-0000-0000-0000DE080000}"/>
    <cellStyle name="Accent1 36" xfId="5936" xr:uid="{B2F1192F-2660-4489-B1DD-CC50B6597D93}"/>
    <cellStyle name="Accent1 4" xfId="355" xr:uid="{00000000-0005-0000-0000-0000DF080000}"/>
    <cellStyle name="Accent1 4 2" xfId="1833" xr:uid="{00000000-0005-0000-0000-0000E0080000}"/>
    <cellStyle name="Accent1 4 2 2" xfId="3273" xr:uid="{00000000-0005-0000-0000-0000E1080000}"/>
    <cellStyle name="Accent1 4 2 2 2" xfId="4722" xr:uid="{00000000-0005-0000-0000-0000E2080000}"/>
    <cellStyle name="Accent1 4 2 2 2 2" xfId="4835" xr:uid="{00000000-0005-0000-0000-0000E3080000}"/>
    <cellStyle name="Accent1 4 2 3" xfId="3860" xr:uid="{00000000-0005-0000-0000-0000E4080000}"/>
    <cellStyle name="Accent1 4 3" xfId="3731" xr:uid="{00000000-0005-0000-0000-0000E5080000}"/>
    <cellStyle name="Accent1 4 3 2" xfId="4204" xr:uid="{00000000-0005-0000-0000-0000E6080000}"/>
    <cellStyle name="Accent1 5" xfId="1875" xr:uid="{00000000-0005-0000-0000-0000E7080000}"/>
    <cellStyle name="Accent1 6" xfId="1916" xr:uid="{00000000-0005-0000-0000-0000E8080000}"/>
    <cellStyle name="Accent1 7" xfId="1958" xr:uid="{00000000-0005-0000-0000-0000E9080000}"/>
    <cellStyle name="Accent1 8" xfId="2000" xr:uid="{00000000-0005-0000-0000-0000EA080000}"/>
    <cellStyle name="Accent1 9" xfId="2041" xr:uid="{00000000-0005-0000-0000-0000EB080000}"/>
    <cellStyle name="Accent2" xfId="32" builtinId="33" customBuiltin="1"/>
    <cellStyle name="Accent2 10" xfId="2087" xr:uid="{00000000-0005-0000-0000-0000ED080000}"/>
    <cellStyle name="Accent2 11" xfId="2129" xr:uid="{00000000-0005-0000-0000-0000EE080000}"/>
    <cellStyle name="Accent2 12" xfId="2171" xr:uid="{00000000-0005-0000-0000-0000EF080000}"/>
    <cellStyle name="Accent2 13" xfId="2213" xr:uid="{00000000-0005-0000-0000-0000F0080000}"/>
    <cellStyle name="Accent2 14" xfId="2255" xr:uid="{00000000-0005-0000-0000-0000F1080000}"/>
    <cellStyle name="Accent2 15" xfId="2297" xr:uid="{00000000-0005-0000-0000-0000F2080000}"/>
    <cellStyle name="Accent2 16" xfId="2339" xr:uid="{00000000-0005-0000-0000-0000F3080000}"/>
    <cellStyle name="Accent2 17" xfId="2381" xr:uid="{00000000-0005-0000-0000-0000F4080000}"/>
    <cellStyle name="Accent2 18" xfId="2423" xr:uid="{00000000-0005-0000-0000-0000F5080000}"/>
    <cellStyle name="Accent2 19" xfId="2465" xr:uid="{00000000-0005-0000-0000-0000F6080000}"/>
    <cellStyle name="Accent2 2" xfId="356" xr:uid="{00000000-0005-0000-0000-0000F7080000}"/>
    <cellStyle name="Accent2 2 10" xfId="357" xr:uid="{00000000-0005-0000-0000-0000F8080000}"/>
    <cellStyle name="Accent2 2 11" xfId="1490" xr:uid="{00000000-0005-0000-0000-0000F9080000}"/>
    <cellStyle name="Accent2 2 11 2" xfId="4205" xr:uid="{00000000-0005-0000-0000-0000FA080000}"/>
    <cellStyle name="Accent2 2 11 2 2" xfId="4498" xr:uid="{00000000-0005-0000-0000-0000FB080000}"/>
    <cellStyle name="Accent2 2 12" xfId="3530" xr:uid="{00000000-0005-0000-0000-0000FC080000}"/>
    <cellStyle name="Accent2 2 2" xfId="358" xr:uid="{00000000-0005-0000-0000-0000FD080000}"/>
    <cellStyle name="Accent2 2 2 2" xfId="359" xr:uid="{00000000-0005-0000-0000-0000FE080000}"/>
    <cellStyle name="Accent2 2 2 2 2" xfId="3274" xr:uid="{00000000-0005-0000-0000-0000FF080000}"/>
    <cellStyle name="Accent2 2 2 2 2 2" xfId="3275" xr:uid="{00000000-0005-0000-0000-000000090000}"/>
    <cellStyle name="Accent2 2 2 2 2 2 2" xfId="4836" xr:uid="{00000000-0005-0000-0000-000001090000}"/>
    <cellStyle name="Accent2 2 2 2 2 2 2 2" xfId="4837" xr:uid="{00000000-0005-0000-0000-000002090000}"/>
    <cellStyle name="Accent2 2 2 2 2 3" xfId="3862" xr:uid="{00000000-0005-0000-0000-000003090000}"/>
    <cellStyle name="Accent2 2 2 2 3" xfId="3861" xr:uid="{00000000-0005-0000-0000-000004090000}"/>
    <cellStyle name="Accent2 2 2 2 3 2" xfId="4207" xr:uid="{00000000-0005-0000-0000-000005090000}"/>
    <cellStyle name="Accent2 2 2 3" xfId="1754" xr:uid="{00000000-0005-0000-0000-000006090000}"/>
    <cellStyle name="Accent2 2 2 3 2" xfId="4206" xr:uid="{00000000-0005-0000-0000-000007090000}"/>
    <cellStyle name="Accent2 2 2 3 2 2" xfId="4667" xr:uid="{00000000-0005-0000-0000-000008090000}"/>
    <cellStyle name="Accent2 2 2 4" xfId="3753" xr:uid="{00000000-0005-0000-0000-000009090000}"/>
    <cellStyle name="Accent2 2 3" xfId="360" xr:uid="{00000000-0005-0000-0000-00000A090000}"/>
    <cellStyle name="Accent2 2 4" xfId="361" xr:uid="{00000000-0005-0000-0000-00000B090000}"/>
    <cellStyle name="Accent2 2 5" xfId="362" xr:uid="{00000000-0005-0000-0000-00000C090000}"/>
    <cellStyle name="Accent2 2 6" xfId="363" xr:uid="{00000000-0005-0000-0000-00000D090000}"/>
    <cellStyle name="Accent2 2 7" xfId="364" xr:uid="{00000000-0005-0000-0000-00000E090000}"/>
    <cellStyle name="Accent2 2 8" xfId="365" xr:uid="{00000000-0005-0000-0000-00000F090000}"/>
    <cellStyle name="Accent2 2 9" xfId="366" xr:uid="{00000000-0005-0000-0000-000010090000}"/>
    <cellStyle name="Accent2 20" xfId="2507" xr:uid="{00000000-0005-0000-0000-000011090000}"/>
    <cellStyle name="Accent2 21" xfId="2549" xr:uid="{00000000-0005-0000-0000-000012090000}"/>
    <cellStyle name="Accent2 22" xfId="2591" xr:uid="{00000000-0005-0000-0000-000013090000}"/>
    <cellStyle name="Accent2 23" xfId="2633" xr:uid="{00000000-0005-0000-0000-000014090000}"/>
    <cellStyle name="Accent2 24" xfId="2675" xr:uid="{00000000-0005-0000-0000-000015090000}"/>
    <cellStyle name="Accent2 25" xfId="2717" xr:uid="{00000000-0005-0000-0000-000016090000}"/>
    <cellStyle name="Accent2 26" xfId="2759" xr:uid="{00000000-0005-0000-0000-000017090000}"/>
    <cellStyle name="Accent2 27" xfId="2801" xr:uid="{00000000-0005-0000-0000-000018090000}"/>
    <cellStyle name="Accent2 28" xfId="2843" xr:uid="{00000000-0005-0000-0000-000019090000}"/>
    <cellStyle name="Accent2 29" xfId="2885" xr:uid="{00000000-0005-0000-0000-00001A090000}"/>
    <cellStyle name="Accent2 3" xfId="367" xr:uid="{00000000-0005-0000-0000-00001B090000}"/>
    <cellStyle name="Accent2 3 2" xfId="1796" xr:uid="{00000000-0005-0000-0000-00001C090000}"/>
    <cellStyle name="Accent2 3 2 2" xfId="3276" xr:uid="{00000000-0005-0000-0000-00001D090000}"/>
    <cellStyle name="Accent2 3 2 2 2" xfId="4696" xr:uid="{00000000-0005-0000-0000-00001E090000}"/>
    <cellStyle name="Accent2 3 2 2 2 2" xfId="4838" xr:uid="{00000000-0005-0000-0000-00001F090000}"/>
    <cellStyle name="Accent2 3 2 3" xfId="3863" xr:uid="{00000000-0005-0000-0000-000020090000}"/>
    <cellStyle name="Accent2 3 3" xfId="3739" xr:uid="{00000000-0005-0000-0000-000021090000}"/>
    <cellStyle name="Accent2 3 3 2" xfId="4208" xr:uid="{00000000-0005-0000-0000-000022090000}"/>
    <cellStyle name="Accent2 30" xfId="2927" xr:uid="{00000000-0005-0000-0000-000023090000}"/>
    <cellStyle name="Accent2 31" xfId="2969" xr:uid="{00000000-0005-0000-0000-000024090000}"/>
    <cellStyle name="Accent2 32" xfId="3010" xr:uid="{00000000-0005-0000-0000-000025090000}"/>
    <cellStyle name="Accent2 33" xfId="3052" xr:uid="{00000000-0005-0000-0000-000026090000}"/>
    <cellStyle name="Accent2 34" xfId="3094" xr:uid="{00000000-0005-0000-0000-000027090000}"/>
    <cellStyle name="Accent2 35" xfId="3136" xr:uid="{00000000-0005-0000-0000-000028090000}"/>
    <cellStyle name="Accent2 36" xfId="5940" xr:uid="{DA962CD9-44FD-443F-A113-FA00FEF0627E}"/>
    <cellStyle name="Accent2 4" xfId="368" xr:uid="{00000000-0005-0000-0000-000029090000}"/>
    <cellStyle name="Accent2 4 2" xfId="1837" xr:uid="{00000000-0005-0000-0000-00002A090000}"/>
    <cellStyle name="Accent2 4 2 2" xfId="3277" xr:uid="{00000000-0005-0000-0000-00002B090000}"/>
    <cellStyle name="Accent2 4 2 2 2" xfId="4724" xr:uid="{00000000-0005-0000-0000-00002C090000}"/>
    <cellStyle name="Accent2 4 2 2 2 2" xfId="4839" xr:uid="{00000000-0005-0000-0000-00002D090000}"/>
    <cellStyle name="Accent2 4 2 3" xfId="3864" xr:uid="{00000000-0005-0000-0000-00002E090000}"/>
    <cellStyle name="Accent2 4 3" xfId="3642" xr:uid="{00000000-0005-0000-0000-00002F090000}"/>
    <cellStyle name="Accent2 4 3 2" xfId="4209" xr:uid="{00000000-0005-0000-0000-000030090000}"/>
    <cellStyle name="Accent2 5" xfId="1879" xr:uid="{00000000-0005-0000-0000-000031090000}"/>
    <cellStyle name="Accent2 6" xfId="1920" xr:uid="{00000000-0005-0000-0000-000032090000}"/>
    <cellStyle name="Accent2 7" xfId="1962" xr:uid="{00000000-0005-0000-0000-000033090000}"/>
    <cellStyle name="Accent2 8" xfId="2004" xr:uid="{00000000-0005-0000-0000-000034090000}"/>
    <cellStyle name="Accent2 9" xfId="2045" xr:uid="{00000000-0005-0000-0000-000035090000}"/>
    <cellStyle name="Accent3" xfId="36" builtinId="37" customBuiltin="1"/>
    <cellStyle name="Accent3 10" xfId="2091" xr:uid="{00000000-0005-0000-0000-000037090000}"/>
    <cellStyle name="Accent3 11" xfId="2133" xr:uid="{00000000-0005-0000-0000-000038090000}"/>
    <cellStyle name="Accent3 12" xfId="2175" xr:uid="{00000000-0005-0000-0000-000039090000}"/>
    <cellStyle name="Accent3 13" xfId="2217" xr:uid="{00000000-0005-0000-0000-00003A090000}"/>
    <cellStyle name="Accent3 14" xfId="2259" xr:uid="{00000000-0005-0000-0000-00003B090000}"/>
    <cellStyle name="Accent3 15" xfId="2301" xr:uid="{00000000-0005-0000-0000-00003C090000}"/>
    <cellStyle name="Accent3 16" xfId="2343" xr:uid="{00000000-0005-0000-0000-00003D090000}"/>
    <cellStyle name="Accent3 17" xfId="2385" xr:uid="{00000000-0005-0000-0000-00003E090000}"/>
    <cellStyle name="Accent3 18" xfId="2427" xr:uid="{00000000-0005-0000-0000-00003F090000}"/>
    <cellStyle name="Accent3 19" xfId="2469" xr:uid="{00000000-0005-0000-0000-000040090000}"/>
    <cellStyle name="Accent3 2" xfId="369" xr:uid="{00000000-0005-0000-0000-000041090000}"/>
    <cellStyle name="Accent3 2 10" xfId="370" xr:uid="{00000000-0005-0000-0000-000042090000}"/>
    <cellStyle name="Accent3 2 11" xfId="1494" xr:uid="{00000000-0005-0000-0000-000043090000}"/>
    <cellStyle name="Accent3 2 11 2" xfId="4210" xr:uid="{00000000-0005-0000-0000-000044090000}"/>
    <cellStyle name="Accent3 2 11 2 2" xfId="4502" xr:uid="{00000000-0005-0000-0000-000045090000}"/>
    <cellStyle name="Accent3 2 12" xfId="3526" xr:uid="{00000000-0005-0000-0000-000046090000}"/>
    <cellStyle name="Accent3 2 2" xfId="371" xr:uid="{00000000-0005-0000-0000-000047090000}"/>
    <cellStyle name="Accent3 2 2 2" xfId="372" xr:uid="{00000000-0005-0000-0000-000048090000}"/>
    <cellStyle name="Accent3 2 2 2 2" xfId="3278" xr:uid="{00000000-0005-0000-0000-000049090000}"/>
    <cellStyle name="Accent3 2 2 2 2 2" xfId="3279" xr:uid="{00000000-0005-0000-0000-00004A090000}"/>
    <cellStyle name="Accent3 2 2 2 2 2 2" xfId="4840" xr:uid="{00000000-0005-0000-0000-00004B090000}"/>
    <cellStyle name="Accent3 2 2 2 2 2 2 2" xfId="4841" xr:uid="{00000000-0005-0000-0000-00004C090000}"/>
    <cellStyle name="Accent3 2 2 2 2 3" xfId="3866" xr:uid="{00000000-0005-0000-0000-00004D090000}"/>
    <cellStyle name="Accent3 2 2 2 3" xfId="3865" xr:uid="{00000000-0005-0000-0000-00004E090000}"/>
    <cellStyle name="Accent3 2 2 2 3 2" xfId="4212" xr:uid="{00000000-0005-0000-0000-00004F090000}"/>
    <cellStyle name="Accent3 2 2 3" xfId="1758" xr:uid="{00000000-0005-0000-0000-000050090000}"/>
    <cellStyle name="Accent3 2 2 3 2" xfId="4211" xr:uid="{00000000-0005-0000-0000-000051090000}"/>
    <cellStyle name="Accent3 2 2 3 2 2" xfId="4669" xr:uid="{00000000-0005-0000-0000-000052090000}"/>
    <cellStyle name="Accent3 2 2 4" xfId="3719" xr:uid="{00000000-0005-0000-0000-000053090000}"/>
    <cellStyle name="Accent3 2 3" xfId="373" xr:uid="{00000000-0005-0000-0000-000054090000}"/>
    <cellStyle name="Accent3 2 4" xfId="374" xr:uid="{00000000-0005-0000-0000-000055090000}"/>
    <cellStyle name="Accent3 2 5" xfId="375" xr:uid="{00000000-0005-0000-0000-000056090000}"/>
    <cellStyle name="Accent3 2 6" xfId="376" xr:uid="{00000000-0005-0000-0000-000057090000}"/>
    <cellStyle name="Accent3 2 7" xfId="377" xr:uid="{00000000-0005-0000-0000-000058090000}"/>
    <cellStyle name="Accent3 2 8" xfId="378" xr:uid="{00000000-0005-0000-0000-000059090000}"/>
    <cellStyle name="Accent3 2 9" xfId="379" xr:uid="{00000000-0005-0000-0000-00005A090000}"/>
    <cellStyle name="Accent3 20" xfId="2511" xr:uid="{00000000-0005-0000-0000-00005B090000}"/>
    <cellStyle name="Accent3 21" xfId="2553" xr:uid="{00000000-0005-0000-0000-00005C090000}"/>
    <cellStyle name="Accent3 22" xfId="2595" xr:uid="{00000000-0005-0000-0000-00005D090000}"/>
    <cellStyle name="Accent3 23" xfId="2637" xr:uid="{00000000-0005-0000-0000-00005E090000}"/>
    <cellStyle name="Accent3 24" xfId="2679" xr:uid="{00000000-0005-0000-0000-00005F090000}"/>
    <cellStyle name="Accent3 25" xfId="2721" xr:uid="{00000000-0005-0000-0000-000060090000}"/>
    <cellStyle name="Accent3 26" xfId="2763" xr:uid="{00000000-0005-0000-0000-000061090000}"/>
    <cellStyle name="Accent3 27" xfId="2805" xr:uid="{00000000-0005-0000-0000-000062090000}"/>
    <cellStyle name="Accent3 28" xfId="2847" xr:uid="{00000000-0005-0000-0000-000063090000}"/>
    <cellStyle name="Accent3 29" xfId="2889" xr:uid="{00000000-0005-0000-0000-000064090000}"/>
    <cellStyle name="Accent3 3" xfId="380" xr:uid="{00000000-0005-0000-0000-000065090000}"/>
    <cellStyle name="Accent3 3 2" xfId="1800" xr:uid="{00000000-0005-0000-0000-000066090000}"/>
    <cellStyle name="Accent3 3 2 2" xfId="3280" xr:uid="{00000000-0005-0000-0000-000067090000}"/>
    <cellStyle name="Accent3 3 2 2 2" xfId="4698" xr:uid="{00000000-0005-0000-0000-000068090000}"/>
    <cellStyle name="Accent3 3 2 2 2 2" xfId="4842" xr:uid="{00000000-0005-0000-0000-000069090000}"/>
    <cellStyle name="Accent3 3 2 3" xfId="3867" xr:uid="{00000000-0005-0000-0000-00006A090000}"/>
    <cellStyle name="Accent3 3 3" xfId="3718" xr:uid="{00000000-0005-0000-0000-00006B090000}"/>
    <cellStyle name="Accent3 3 3 2" xfId="4213" xr:uid="{00000000-0005-0000-0000-00006C090000}"/>
    <cellStyle name="Accent3 30" xfId="2931" xr:uid="{00000000-0005-0000-0000-00006D090000}"/>
    <cellStyle name="Accent3 31" xfId="2973" xr:uid="{00000000-0005-0000-0000-00006E090000}"/>
    <cellStyle name="Accent3 32" xfId="3014" xr:uid="{00000000-0005-0000-0000-00006F090000}"/>
    <cellStyle name="Accent3 33" xfId="3056" xr:uid="{00000000-0005-0000-0000-000070090000}"/>
    <cellStyle name="Accent3 34" xfId="3098" xr:uid="{00000000-0005-0000-0000-000071090000}"/>
    <cellStyle name="Accent3 35" xfId="3140" xr:uid="{00000000-0005-0000-0000-000072090000}"/>
    <cellStyle name="Accent3 36" xfId="5944" xr:uid="{AC00EA19-F084-4541-9119-A099471FCFFE}"/>
    <cellStyle name="Accent3 4" xfId="381" xr:uid="{00000000-0005-0000-0000-000073090000}"/>
    <cellStyle name="Accent3 4 2" xfId="1841" xr:uid="{00000000-0005-0000-0000-000074090000}"/>
    <cellStyle name="Accent3 4 2 2" xfId="3281" xr:uid="{00000000-0005-0000-0000-000075090000}"/>
    <cellStyle name="Accent3 4 2 2 2" xfId="4726" xr:uid="{00000000-0005-0000-0000-000076090000}"/>
    <cellStyle name="Accent3 4 2 2 2 2" xfId="4843" xr:uid="{00000000-0005-0000-0000-000077090000}"/>
    <cellStyle name="Accent3 4 2 3" xfId="3868" xr:uid="{00000000-0005-0000-0000-000078090000}"/>
    <cellStyle name="Accent3 4 3" xfId="3585" xr:uid="{00000000-0005-0000-0000-000079090000}"/>
    <cellStyle name="Accent3 4 3 2" xfId="4214" xr:uid="{00000000-0005-0000-0000-00007A090000}"/>
    <cellStyle name="Accent3 5" xfId="1883" xr:uid="{00000000-0005-0000-0000-00007B090000}"/>
    <cellStyle name="Accent3 6" xfId="1924" xr:uid="{00000000-0005-0000-0000-00007C090000}"/>
    <cellStyle name="Accent3 7" xfId="1966" xr:uid="{00000000-0005-0000-0000-00007D090000}"/>
    <cellStyle name="Accent3 8" xfId="2008" xr:uid="{00000000-0005-0000-0000-00007E090000}"/>
    <cellStyle name="Accent3 9" xfId="2049" xr:uid="{00000000-0005-0000-0000-00007F090000}"/>
    <cellStyle name="Accent4" xfId="40" builtinId="41" customBuiltin="1"/>
    <cellStyle name="Accent4 10" xfId="2095" xr:uid="{00000000-0005-0000-0000-000081090000}"/>
    <cellStyle name="Accent4 11" xfId="2137" xr:uid="{00000000-0005-0000-0000-000082090000}"/>
    <cellStyle name="Accent4 12" xfId="2179" xr:uid="{00000000-0005-0000-0000-000083090000}"/>
    <cellStyle name="Accent4 13" xfId="2221" xr:uid="{00000000-0005-0000-0000-000084090000}"/>
    <cellStyle name="Accent4 14" xfId="2263" xr:uid="{00000000-0005-0000-0000-000085090000}"/>
    <cellStyle name="Accent4 15" xfId="2305" xr:uid="{00000000-0005-0000-0000-000086090000}"/>
    <cellStyle name="Accent4 16" xfId="2347" xr:uid="{00000000-0005-0000-0000-000087090000}"/>
    <cellStyle name="Accent4 17" xfId="2389" xr:uid="{00000000-0005-0000-0000-000088090000}"/>
    <cellStyle name="Accent4 18" xfId="2431" xr:uid="{00000000-0005-0000-0000-000089090000}"/>
    <cellStyle name="Accent4 19" xfId="2473" xr:uid="{00000000-0005-0000-0000-00008A090000}"/>
    <cellStyle name="Accent4 2" xfId="382" xr:uid="{00000000-0005-0000-0000-00008B090000}"/>
    <cellStyle name="Accent4 2 10" xfId="383" xr:uid="{00000000-0005-0000-0000-00008C090000}"/>
    <cellStyle name="Accent4 2 11" xfId="1498" xr:uid="{00000000-0005-0000-0000-00008D090000}"/>
    <cellStyle name="Accent4 2 11 2" xfId="4215" xr:uid="{00000000-0005-0000-0000-00008E090000}"/>
    <cellStyle name="Accent4 2 11 2 2" xfId="4506" xr:uid="{00000000-0005-0000-0000-00008F090000}"/>
    <cellStyle name="Accent4 2 12" xfId="3522" xr:uid="{00000000-0005-0000-0000-000090090000}"/>
    <cellStyle name="Accent4 2 2" xfId="384" xr:uid="{00000000-0005-0000-0000-000091090000}"/>
    <cellStyle name="Accent4 2 2 2" xfId="385" xr:uid="{00000000-0005-0000-0000-000092090000}"/>
    <cellStyle name="Accent4 2 2 2 2" xfId="3282" xr:uid="{00000000-0005-0000-0000-000093090000}"/>
    <cellStyle name="Accent4 2 2 2 2 2" xfId="3283" xr:uid="{00000000-0005-0000-0000-000094090000}"/>
    <cellStyle name="Accent4 2 2 2 2 2 2" xfId="4844" xr:uid="{00000000-0005-0000-0000-000095090000}"/>
    <cellStyle name="Accent4 2 2 2 2 2 2 2" xfId="4845" xr:uid="{00000000-0005-0000-0000-000096090000}"/>
    <cellStyle name="Accent4 2 2 2 2 3" xfId="3870" xr:uid="{00000000-0005-0000-0000-000097090000}"/>
    <cellStyle name="Accent4 2 2 2 3" xfId="3869" xr:uid="{00000000-0005-0000-0000-000098090000}"/>
    <cellStyle name="Accent4 2 2 2 3 2" xfId="4217" xr:uid="{00000000-0005-0000-0000-000099090000}"/>
    <cellStyle name="Accent4 2 2 3" xfId="1762" xr:uid="{00000000-0005-0000-0000-00009A090000}"/>
    <cellStyle name="Accent4 2 2 3 2" xfId="4216" xr:uid="{00000000-0005-0000-0000-00009B090000}"/>
    <cellStyle name="Accent4 2 2 3 2 2" xfId="4671" xr:uid="{00000000-0005-0000-0000-00009C090000}"/>
    <cellStyle name="Accent4 2 2 4" xfId="3461" xr:uid="{00000000-0005-0000-0000-00009D090000}"/>
    <cellStyle name="Accent4 2 3" xfId="386" xr:uid="{00000000-0005-0000-0000-00009E090000}"/>
    <cellStyle name="Accent4 2 4" xfId="387" xr:uid="{00000000-0005-0000-0000-00009F090000}"/>
    <cellStyle name="Accent4 2 5" xfId="388" xr:uid="{00000000-0005-0000-0000-0000A0090000}"/>
    <cellStyle name="Accent4 2 6" xfId="389" xr:uid="{00000000-0005-0000-0000-0000A1090000}"/>
    <cellStyle name="Accent4 2 7" xfId="390" xr:uid="{00000000-0005-0000-0000-0000A2090000}"/>
    <cellStyle name="Accent4 2 8" xfId="391" xr:uid="{00000000-0005-0000-0000-0000A3090000}"/>
    <cellStyle name="Accent4 2 9" xfId="392" xr:uid="{00000000-0005-0000-0000-0000A4090000}"/>
    <cellStyle name="Accent4 20" xfId="2515" xr:uid="{00000000-0005-0000-0000-0000A5090000}"/>
    <cellStyle name="Accent4 21" xfId="2557" xr:uid="{00000000-0005-0000-0000-0000A6090000}"/>
    <cellStyle name="Accent4 22" xfId="2599" xr:uid="{00000000-0005-0000-0000-0000A7090000}"/>
    <cellStyle name="Accent4 23" xfId="2641" xr:uid="{00000000-0005-0000-0000-0000A8090000}"/>
    <cellStyle name="Accent4 24" xfId="2683" xr:uid="{00000000-0005-0000-0000-0000A9090000}"/>
    <cellStyle name="Accent4 25" xfId="2725" xr:uid="{00000000-0005-0000-0000-0000AA090000}"/>
    <cellStyle name="Accent4 26" xfId="2767" xr:uid="{00000000-0005-0000-0000-0000AB090000}"/>
    <cellStyle name="Accent4 27" xfId="2809" xr:uid="{00000000-0005-0000-0000-0000AC090000}"/>
    <cellStyle name="Accent4 28" xfId="2851" xr:uid="{00000000-0005-0000-0000-0000AD090000}"/>
    <cellStyle name="Accent4 29" xfId="2893" xr:uid="{00000000-0005-0000-0000-0000AE090000}"/>
    <cellStyle name="Accent4 3" xfId="393" xr:uid="{00000000-0005-0000-0000-0000AF090000}"/>
    <cellStyle name="Accent4 3 2" xfId="1804" xr:uid="{00000000-0005-0000-0000-0000B0090000}"/>
    <cellStyle name="Accent4 3 2 2" xfId="3285" xr:uid="{00000000-0005-0000-0000-0000B1090000}"/>
    <cellStyle name="Accent4 3 2 2 2" xfId="4700" xr:uid="{00000000-0005-0000-0000-0000B2090000}"/>
    <cellStyle name="Accent4 3 2 2 2 2" xfId="4846" xr:uid="{00000000-0005-0000-0000-0000B3090000}"/>
    <cellStyle name="Accent4 3 2 3" xfId="3871" xr:uid="{00000000-0005-0000-0000-0000B4090000}"/>
    <cellStyle name="Accent4 3 3" xfId="3709" xr:uid="{00000000-0005-0000-0000-0000B5090000}"/>
    <cellStyle name="Accent4 3 3 2" xfId="4218" xr:uid="{00000000-0005-0000-0000-0000B6090000}"/>
    <cellStyle name="Accent4 30" xfId="2935" xr:uid="{00000000-0005-0000-0000-0000B7090000}"/>
    <cellStyle name="Accent4 31" xfId="2977" xr:uid="{00000000-0005-0000-0000-0000B8090000}"/>
    <cellStyle name="Accent4 32" xfId="3018" xr:uid="{00000000-0005-0000-0000-0000B9090000}"/>
    <cellStyle name="Accent4 33" xfId="3060" xr:uid="{00000000-0005-0000-0000-0000BA090000}"/>
    <cellStyle name="Accent4 34" xfId="3102" xr:uid="{00000000-0005-0000-0000-0000BB090000}"/>
    <cellStyle name="Accent4 35" xfId="3144" xr:uid="{00000000-0005-0000-0000-0000BC090000}"/>
    <cellStyle name="Accent4 36" xfId="5948" xr:uid="{BA49B841-5C25-41C9-AF22-773876AD4427}"/>
    <cellStyle name="Accent4 4" xfId="394" xr:uid="{00000000-0005-0000-0000-0000BD090000}"/>
    <cellStyle name="Accent4 4 2" xfId="1845" xr:uid="{00000000-0005-0000-0000-0000BE090000}"/>
    <cellStyle name="Accent4 4 2 2" xfId="3286" xr:uid="{00000000-0005-0000-0000-0000BF090000}"/>
    <cellStyle name="Accent4 4 2 2 2" xfId="4728" xr:uid="{00000000-0005-0000-0000-0000C0090000}"/>
    <cellStyle name="Accent4 4 2 2 2 2" xfId="4847" xr:uid="{00000000-0005-0000-0000-0000C1090000}"/>
    <cellStyle name="Accent4 4 2 3" xfId="3872" xr:uid="{00000000-0005-0000-0000-0000C2090000}"/>
    <cellStyle name="Accent4 4 3" xfId="3459" xr:uid="{00000000-0005-0000-0000-0000C3090000}"/>
    <cellStyle name="Accent4 4 3 2" xfId="4219" xr:uid="{00000000-0005-0000-0000-0000C4090000}"/>
    <cellStyle name="Accent4 5" xfId="1887" xr:uid="{00000000-0005-0000-0000-0000C5090000}"/>
    <cellStyle name="Accent4 6" xfId="1928" xr:uid="{00000000-0005-0000-0000-0000C6090000}"/>
    <cellStyle name="Accent4 7" xfId="1970" xr:uid="{00000000-0005-0000-0000-0000C7090000}"/>
    <cellStyle name="Accent4 8" xfId="2012" xr:uid="{00000000-0005-0000-0000-0000C8090000}"/>
    <cellStyle name="Accent4 9" xfId="2053" xr:uid="{00000000-0005-0000-0000-0000C9090000}"/>
    <cellStyle name="Accent5" xfId="44" builtinId="45" customBuiltin="1"/>
    <cellStyle name="Accent5 10" xfId="2099" xr:uid="{00000000-0005-0000-0000-0000CB090000}"/>
    <cellStyle name="Accent5 11" xfId="2141" xr:uid="{00000000-0005-0000-0000-0000CC090000}"/>
    <cellStyle name="Accent5 12" xfId="2183" xr:uid="{00000000-0005-0000-0000-0000CD090000}"/>
    <cellStyle name="Accent5 13" xfId="2225" xr:uid="{00000000-0005-0000-0000-0000CE090000}"/>
    <cellStyle name="Accent5 14" xfId="2267" xr:uid="{00000000-0005-0000-0000-0000CF090000}"/>
    <cellStyle name="Accent5 15" xfId="2309" xr:uid="{00000000-0005-0000-0000-0000D0090000}"/>
    <cellStyle name="Accent5 16" xfId="2351" xr:uid="{00000000-0005-0000-0000-0000D1090000}"/>
    <cellStyle name="Accent5 17" xfId="2393" xr:uid="{00000000-0005-0000-0000-0000D2090000}"/>
    <cellStyle name="Accent5 18" xfId="2435" xr:uid="{00000000-0005-0000-0000-0000D3090000}"/>
    <cellStyle name="Accent5 19" xfId="2477" xr:uid="{00000000-0005-0000-0000-0000D4090000}"/>
    <cellStyle name="Accent5 2" xfId="395" xr:uid="{00000000-0005-0000-0000-0000D5090000}"/>
    <cellStyle name="Accent5 2 10" xfId="396" xr:uid="{00000000-0005-0000-0000-0000D6090000}"/>
    <cellStyle name="Accent5 2 11" xfId="1502" xr:uid="{00000000-0005-0000-0000-0000D7090000}"/>
    <cellStyle name="Accent5 2 11 2" xfId="4220" xr:uid="{00000000-0005-0000-0000-0000D8090000}"/>
    <cellStyle name="Accent5 2 11 2 2" xfId="4510" xr:uid="{00000000-0005-0000-0000-0000D9090000}"/>
    <cellStyle name="Accent5 2 12" xfId="3518" xr:uid="{00000000-0005-0000-0000-0000DA090000}"/>
    <cellStyle name="Accent5 2 2" xfId="397" xr:uid="{00000000-0005-0000-0000-0000DB090000}"/>
    <cellStyle name="Accent5 2 2 2" xfId="398" xr:uid="{00000000-0005-0000-0000-0000DC090000}"/>
    <cellStyle name="Accent5 2 2 2 2" xfId="3287" xr:uid="{00000000-0005-0000-0000-0000DD090000}"/>
    <cellStyle name="Accent5 2 2 2 2 2" xfId="3288" xr:uid="{00000000-0005-0000-0000-0000DE090000}"/>
    <cellStyle name="Accent5 2 2 2 2 2 2" xfId="4848" xr:uid="{00000000-0005-0000-0000-0000DF090000}"/>
    <cellStyle name="Accent5 2 2 2 2 2 2 2" xfId="4849" xr:uid="{00000000-0005-0000-0000-0000E0090000}"/>
    <cellStyle name="Accent5 2 2 2 2 3" xfId="3874" xr:uid="{00000000-0005-0000-0000-0000E1090000}"/>
    <cellStyle name="Accent5 2 2 2 3" xfId="3873" xr:uid="{00000000-0005-0000-0000-0000E2090000}"/>
    <cellStyle name="Accent5 2 2 2 3 2" xfId="4222" xr:uid="{00000000-0005-0000-0000-0000E3090000}"/>
    <cellStyle name="Accent5 2 2 3" xfId="1766" xr:uid="{00000000-0005-0000-0000-0000E4090000}"/>
    <cellStyle name="Accent5 2 2 3 2" xfId="4221" xr:uid="{00000000-0005-0000-0000-0000E5090000}"/>
    <cellStyle name="Accent5 2 2 3 2 2" xfId="4673" xr:uid="{00000000-0005-0000-0000-0000E6090000}"/>
    <cellStyle name="Accent5 2 2 4" xfId="3752" xr:uid="{00000000-0005-0000-0000-0000E7090000}"/>
    <cellStyle name="Accent5 2 3" xfId="399" xr:uid="{00000000-0005-0000-0000-0000E8090000}"/>
    <cellStyle name="Accent5 2 4" xfId="400" xr:uid="{00000000-0005-0000-0000-0000E9090000}"/>
    <cellStyle name="Accent5 2 5" xfId="401" xr:uid="{00000000-0005-0000-0000-0000EA090000}"/>
    <cellStyle name="Accent5 2 6" xfId="402" xr:uid="{00000000-0005-0000-0000-0000EB090000}"/>
    <cellStyle name="Accent5 2 7" xfId="403" xr:uid="{00000000-0005-0000-0000-0000EC090000}"/>
    <cellStyle name="Accent5 2 8" xfId="404" xr:uid="{00000000-0005-0000-0000-0000ED090000}"/>
    <cellStyle name="Accent5 2 9" xfId="405" xr:uid="{00000000-0005-0000-0000-0000EE090000}"/>
    <cellStyle name="Accent5 20" xfId="2519" xr:uid="{00000000-0005-0000-0000-0000EF090000}"/>
    <cellStyle name="Accent5 21" xfId="2561" xr:uid="{00000000-0005-0000-0000-0000F0090000}"/>
    <cellStyle name="Accent5 22" xfId="2603" xr:uid="{00000000-0005-0000-0000-0000F1090000}"/>
    <cellStyle name="Accent5 23" xfId="2645" xr:uid="{00000000-0005-0000-0000-0000F2090000}"/>
    <cellStyle name="Accent5 24" xfId="2687" xr:uid="{00000000-0005-0000-0000-0000F3090000}"/>
    <cellStyle name="Accent5 25" xfId="2729" xr:uid="{00000000-0005-0000-0000-0000F4090000}"/>
    <cellStyle name="Accent5 26" xfId="2771" xr:uid="{00000000-0005-0000-0000-0000F5090000}"/>
    <cellStyle name="Accent5 27" xfId="2813" xr:uid="{00000000-0005-0000-0000-0000F6090000}"/>
    <cellStyle name="Accent5 28" xfId="2855" xr:uid="{00000000-0005-0000-0000-0000F7090000}"/>
    <cellStyle name="Accent5 29" xfId="2897" xr:uid="{00000000-0005-0000-0000-0000F8090000}"/>
    <cellStyle name="Accent5 3" xfId="406" xr:uid="{00000000-0005-0000-0000-0000F9090000}"/>
    <cellStyle name="Accent5 3 2" xfId="1808" xr:uid="{00000000-0005-0000-0000-0000FA090000}"/>
    <cellStyle name="Accent5 3 2 2" xfId="3289" xr:uid="{00000000-0005-0000-0000-0000FB090000}"/>
    <cellStyle name="Accent5 3 2 2 2" xfId="4702" xr:uid="{00000000-0005-0000-0000-0000FC090000}"/>
    <cellStyle name="Accent5 3 2 2 2 2" xfId="4850" xr:uid="{00000000-0005-0000-0000-0000FD090000}"/>
    <cellStyle name="Accent5 3 2 3" xfId="3875" xr:uid="{00000000-0005-0000-0000-0000FE090000}"/>
    <cellStyle name="Accent5 3 3" xfId="3469" xr:uid="{00000000-0005-0000-0000-0000FF090000}"/>
    <cellStyle name="Accent5 3 3 2" xfId="4223" xr:uid="{00000000-0005-0000-0000-0000000A0000}"/>
    <cellStyle name="Accent5 30" xfId="2939" xr:uid="{00000000-0005-0000-0000-0000010A0000}"/>
    <cellStyle name="Accent5 31" xfId="2981" xr:uid="{00000000-0005-0000-0000-0000020A0000}"/>
    <cellStyle name="Accent5 32" xfId="3022" xr:uid="{00000000-0005-0000-0000-0000030A0000}"/>
    <cellStyle name="Accent5 33" xfId="3064" xr:uid="{00000000-0005-0000-0000-0000040A0000}"/>
    <cellStyle name="Accent5 34" xfId="3106" xr:uid="{00000000-0005-0000-0000-0000050A0000}"/>
    <cellStyle name="Accent5 35" xfId="3148" xr:uid="{00000000-0005-0000-0000-0000060A0000}"/>
    <cellStyle name="Accent5 36" xfId="5952" xr:uid="{207D070F-505E-40A5-B6E9-E605C2A814B2}"/>
    <cellStyle name="Accent5 4" xfId="407" xr:uid="{00000000-0005-0000-0000-0000070A0000}"/>
    <cellStyle name="Accent5 4 2" xfId="1849" xr:uid="{00000000-0005-0000-0000-0000080A0000}"/>
    <cellStyle name="Accent5 4 2 2" xfId="3290" xr:uid="{00000000-0005-0000-0000-0000090A0000}"/>
    <cellStyle name="Accent5 4 2 2 2" xfId="4730" xr:uid="{00000000-0005-0000-0000-00000A0A0000}"/>
    <cellStyle name="Accent5 4 2 2 2 2" xfId="4851" xr:uid="{00000000-0005-0000-0000-00000B0A0000}"/>
    <cellStyle name="Accent5 4 2 3" xfId="3876" xr:uid="{00000000-0005-0000-0000-00000C0A0000}"/>
    <cellStyle name="Accent5 4 3" xfId="3717" xr:uid="{00000000-0005-0000-0000-00000D0A0000}"/>
    <cellStyle name="Accent5 4 3 2" xfId="4224" xr:uid="{00000000-0005-0000-0000-00000E0A0000}"/>
    <cellStyle name="Accent5 5" xfId="1891" xr:uid="{00000000-0005-0000-0000-00000F0A0000}"/>
    <cellStyle name="Accent5 6" xfId="1932" xr:uid="{00000000-0005-0000-0000-0000100A0000}"/>
    <cellStyle name="Accent5 7" xfId="1974" xr:uid="{00000000-0005-0000-0000-0000110A0000}"/>
    <cellStyle name="Accent5 8" xfId="2016" xr:uid="{00000000-0005-0000-0000-0000120A0000}"/>
    <cellStyle name="Accent5 9" xfId="2057" xr:uid="{00000000-0005-0000-0000-0000130A0000}"/>
    <cellStyle name="Accent6" xfId="48" builtinId="49" customBuiltin="1"/>
    <cellStyle name="Accent6 10" xfId="2103" xr:uid="{00000000-0005-0000-0000-0000150A0000}"/>
    <cellStyle name="Accent6 11" xfId="2145" xr:uid="{00000000-0005-0000-0000-0000160A0000}"/>
    <cellStyle name="Accent6 12" xfId="2187" xr:uid="{00000000-0005-0000-0000-0000170A0000}"/>
    <cellStyle name="Accent6 13" xfId="2229" xr:uid="{00000000-0005-0000-0000-0000180A0000}"/>
    <cellStyle name="Accent6 14" xfId="2271" xr:uid="{00000000-0005-0000-0000-0000190A0000}"/>
    <cellStyle name="Accent6 15" xfId="2313" xr:uid="{00000000-0005-0000-0000-00001A0A0000}"/>
    <cellStyle name="Accent6 16" xfId="2355" xr:uid="{00000000-0005-0000-0000-00001B0A0000}"/>
    <cellStyle name="Accent6 17" xfId="2397" xr:uid="{00000000-0005-0000-0000-00001C0A0000}"/>
    <cellStyle name="Accent6 18" xfId="2439" xr:uid="{00000000-0005-0000-0000-00001D0A0000}"/>
    <cellStyle name="Accent6 19" xfId="2481" xr:uid="{00000000-0005-0000-0000-00001E0A0000}"/>
    <cellStyle name="Accent6 2" xfId="408" xr:uid="{00000000-0005-0000-0000-00001F0A0000}"/>
    <cellStyle name="Accent6 2 10" xfId="409" xr:uid="{00000000-0005-0000-0000-0000200A0000}"/>
    <cellStyle name="Accent6 2 11" xfId="1506" xr:uid="{00000000-0005-0000-0000-0000210A0000}"/>
    <cellStyle name="Accent6 2 11 2" xfId="4225" xr:uid="{00000000-0005-0000-0000-0000220A0000}"/>
    <cellStyle name="Accent6 2 11 2 2" xfId="4514" xr:uid="{00000000-0005-0000-0000-0000230A0000}"/>
    <cellStyle name="Accent6 2 12" xfId="3514" xr:uid="{00000000-0005-0000-0000-0000240A0000}"/>
    <cellStyle name="Accent6 2 2" xfId="410" xr:uid="{00000000-0005-0000-0000-0000250A0000}"/>
    <cellStyle name="Accent6 2 2 2" xfId="411" xr:uid="{00000000-0005-0000-0000-0000260A0000}"/>
    <cellStyle name="Accent6 2 2 2 2" xfId="3291" xr:uid="{00000000-0005-0000-0000-0000270A0000}"/>
    <cellStyle name="Accent6 2 2 2 2 2" xfId="3292" xr:uid="{00000000-0005-0000-0000-0000280A0000}"/>
    <cellStyle name="Accent6 2 2 2 2 2 2" xfId="4852" xr:uid="{00000000-0005-0000-0000-0000290A0000}"/>
    <cellStyle name="Accent6 2 2 2 2 2 2 2" xfId="4853" xr:uid="{00000000-0005-0000-0000-00002A0A0000}"/>
    <cellStyle name="Accent6 2 2 2 2 3" xfId="3878" xr:uid="{00000000-0005-0000-0000-00002B0A0000}"/>
    <cellStyle name="Accent6 2 2 2 3" xfId="3877" xr:uid="{00000000-0005-0000-0000-00002C0A0000}"/>
    <cellStyle name="Accent6 2 2 2 3 2" xfId="4227" xr:uid="{00000000-0005-0000-0000-00002D0A0000}"/>
    <cellStyle name="Accent6 2 2 3" xfId="1770" xr:uid="{00000000-0005-0000-0000-00002E0A0000}"/>
    <cellStyle name="Accent6 2 2 3 2" xfId="4226" xr:uid="{00000000-0005-0000-0000-00002F0A0000}"/>
    <cellStyle name="Accent6 2 2 3 2 2" xfId="4675" xr:uid="{00000000-0005-0000-0000-0000300A0000}"/>
    <cellStyle name="Accent6 2 2 4" xfId="3647" xr:uid="{00000000-0005-0000-0000-0000310A0000}"/>
    <cellStyle name="Accent6 2 3" xfId="412" xr:uid="{00000000-0005-0000-0000-0000320A0000}"/>
    <cellStyle name="Accent6 2 4" xfId="413" xr:uid="{00000000-0005-0000-0000-0000330A0000}"/>
    <cellStyle name="Accent6 2 5" xfId="414" xr:uid="{00000000-0005-0000-0000-0000340A0000}"/>
    <cellStyle name="Accent6 2 6" xfId="415" xr:uid="{00000000-0005-0000-0000-0000350A0000}"/>
    <cellStyle name="Accent6 2 7" xfId="416" xr:uid="{00000000-0005-0000-0000-0000360A0000}"/>
    <cellStyle name="Accent6 2 8" xfId="417" xr:uid="{00000000-0005-0000-0000-0000370A0000}"/>
    <cellStyle name="Accent6 2 9" xfId="418" xr:uid="{00000000-0005-0000-0000-0000380A0000}"/>
    <cellStyle name="Accent6 20" xfId="2523" xr:uid="{00000000-0005-0000-0000-0000390A0000}"/>
    <cellStyle name="Accent6 21" xfId="2565" xr:uid="{00000000-0005-0000-0000-00003A0A0000}"/>
    <cellStyle name="Accent6 22" xfId="2607" xr:uid="{00000000-0005-0000-0000-00003B0A0000}"/>
    <cellStyle name="Accent6 23" xfId="2649" xr:uid="{00000000-0005-0000-0000-00003C0A0000}"/>
    <cellStyle name="Accent6 24" xfId="2691" xr:uid="{00000000-0005-0000-0000-00003D0A0000}"/>
    <cellStyle name="Accent6 25" xfId="2733" xr:uid="{00000000-0005-0000-0000-00003E0A0000}"/>
    <cellStyle name="Accent6 26" xfId="2775" xr:uid="{00000000-0005-0000-0000-00003F0A0000}"/>
    <cellStyle name="Accent6 27" xfId="2817" xr:uid="{00000000-0005-0000-0000-0000400A0000}"/>
    <cellStyle name="Accent6 28" xfId="2859" xr:uid="{00000000-0005-0000-0000-0000410A0000}"/>
    <cellStyle name="Accent6 29" xfId="2901" xr:uid="{00000000-0005-0000-0000-0000420A0000}"/>
    <cellStyle name="Accent6 3" xfId="419" xr:uid="{00000000-0005-0000-0000-0000430A0000}"/>
    <cellStyle name="Accent6 3 2" xfId="1812" xr:uid="{00000000-0005-0000-0000-0000440A0000}"/>
    <cellStyle name="Accent6 3 2 2" xfId="3293" xr:uid="{00000000-0005-0000-0000-0000450A0000}"/>
    <cellStyle name="Accent6 3 2 2 2" xfId="4704" xr:uid="{00000000-0005-0000-0000-0000460A0000}"/>
    <cellStyle name="Accent6 3 2 2 2 2" xfId="4854" xr:uid="{00000000-0005-0000-0000-0000470A0000}"/>
    <cellStyle name="Accent6 3 2 3" xfId="3879" xr:uid="{00000000-0005-0000-0000-0000480A0000}"/>
    <cellStyle name="Accent6 3 3" xfId="3460" xr:uid="{00000000-0005-0000-0000-0000490A0000}"/>
    <cellStyle name="Accent6 3 3 2" xfId="4228" xr:uid="{00000000-0005-0000-0000-00004A0A0000}"/>
    <cellStyle name="Accent6 30" xfId="2943" xr:uid="{00000000-0005-0000-0000-00004B0A0000}"/>
    <cellStyle name="Accent6 31" xfId="2985" xr:uid="{00000000-0005-0000-0000-00004C0A0000}"/>
    <cellStyle name="Accent6 32" xfId="3026" xr:uid="{00000000-0005-0000-0000-00004D0A0000}"/>
    <cellStyle name="Accent6 33" xfId="3068" xr:uid="{00000000-0005-0000-0000-00004E0A0000}"/>
    <cellStyle name="Accent6 34" xfId="3110" xr:uid="{00000000-0005-0000-0000-00004F0A0000}"/>
    <cellStyle name="Accent6 35" xfId="3152" xr:uid="{00000000-0005-0000-0000-0000500A0000}"/>
    <cellStyle name="Accent6 36" xfId="5956" xr:uid="{B245EF5E-02F7-42DA-90DE-5BC7567A5D66}"/>
    <cellStyle name="Accent6 4" xfId="420" xr:uid="{00000000-0005-0000-0000-0000510A0000}"/>
    <cellStyle name="Accent6 4 2" xfId="1853" xr:uid="{00000000-0005-0000-0000-0000520A0000}"/>
    <cellStyle name="Accent6 4 2 2" xfId="3294" xr:uid="{00000000-0005-0000-0000-0000530A0000}"/>
    <cellStyle name="Accent6 4 2 2 2" xfId="4732" xr:uid="{00000000-0005-0000-0000-0000540A0000}"/>
    <cellStyle name="Accent6 4 2 2 2 2" xfId="4855" xr:uid="{00000000-0005-0000-0000-0000550A0000}"/>
    <cellStyle name="Accent6 4 2 3" xfId="3880" xr:uid="{00000000-0005-0000-0000-0000560A0000}"/>
    <cellStyle name="Accent6 4 3" xfId="3610" xr:uid="{00000000-0005-0000-0000-0000570A0000}"/>
    <cellStyle name="Accent6 4 3 2" xfId="4229" xr:uid="{00000000-0005-0000-0000-0000580A0000}"/>
    <cellStyle name="Accent6 5" xfId="1895" xr:uid="{00000000-0005-0000-0000-0000590A0000}"/>
    <cellStyle name="Accent6 6" xfId="1936" xr:uid="{00000000-0005-0000-0000-00005A0A0000}"/>
    <cellStyle name="Accent6 7" xfId="1978" xr:uid="{00000000-0005-0000-0000-00005B0A0000}"/>
    <cellStyle name="Accent6 8" xfId="2020" xr:uid="{00000000-0005-0000-0000-00005C0A0000}"/>
    <cellStyle name="Accent6 9" xfId="2061" xr:uid="{00000000-0005-0000-0000-00005D0A0000}"/>
    <cellStyle name="args.style" xfId="789" xr:uid="{00000000-0005-0000-0000-00005E0A0000}"/>
    <cellStyle name="Bad" xfId="17" builtinId="27" customBuiltin="1"/>
    <cellStyle name="Bad 10" xfId="2072" xr:uid="{00000000-0005-0000-0000-0000600A0000}"/>
    <cellStyle name="Bad 11" xfId="2114" xr:uid="{00000000-0005-0000-0000-0000610A0000}"/>
    <cellStyle name="Bad 12" xfId="2156" xr:uid="{00000000-0005-0000-0000-0000620A0000}"/>
    <cellStyle name="Bad 13" xfId="2198" xr:uid="{00000000-0005-0000-0000-0000630A0000}"/>
    <cellStyle name="Bad 14" xfId="2240" xr:uid="{00000000-0005-0000-0000-0000640A0000}"/>
    <cellStyle name="Bad 15" xfId="2282" xr:uid="{00000000-0005-0000-0000-0000650A0000}"/>
    <cellStyle name="Bad 16" xfId="2324" xr:uid="{00000000-0005-0000-0000-0000660A0000}"/>
    <cellStyle name="Bad 17" xfId="2366" xr:uid="{00000000-0005-0000-0000-0000670A0000}"/>
    <cellStyle name="Bad 18" xfId="2408" xr:uid="{00000000-0005-0000-0000-0000680A0000}"/>
    <cellStyle name="Bad 19" xfId="2450" xr:uid="{00000000-0005-0000-0000-0000690A0000}"/>
    <cellStyle name="Bad 2" xfId="421" xr:uid="{00000000-0005-0000-0000-00006A0A0000}"/>
    <cellStyle name="Bad 2 10" xfId="422" xr:uid="{00000000-0005-0000-0000-00006B0A0000}"/>
    <cellStyle name="Bad 2 11" xfId="1476" xr:uid="{00000000-0005-0000-0000-00006C0A0000}"/>
    <cellStyle name="Bad 2 11 2" xfId="4230" xr:uid="{00000000-0005-0000-0000-00006D0A0000}"/>
    <cellStyle name="Bad 2 11 2 2" xfId="4484" xr:uid="{00000000-0005-0000-0000-00006E0A0000}"/>
    <cellStyle name="Bad 2 12" xfId="3544" xr:uid="{00000000-0005-0000-0000-00006F0A0000}"/>
    <cellStyle name="Bad 2 2" xfId="423" xr:uid="{00000000-0005-0000-0000-0000700A0000}"/>
    <cellStyle name="Bad 2 2 2" xfId="424" xr:uid="{00000000-0005-0000-0000-0000710A0000}"/>
    <cellStyle name="Bad 2 2 2 2" xfId="3295" xr:uid="{00000000-0005-0000-0000-0000720A0000}"/>
    <cellStyle name="Bad 2 2 2 2 2" xfId="3296" xr:uid="{00000000-0005-0000-0000-0000730A0000}"/>
    <cellStyle name="Bad 2 2 2 2 2 2" xfId="4856" xr:uid="{00000000-0005-0000-0000-0000740A0000}"/>
    <cellStyle name="Bad 2 2 2 2 2 2 2" xfId="4857" xr:uid="{00000000-0005-0000-0000-0000750A0000}"/>
    <cellStyle name="Bad 2 2 2 2 3" xfId="3882" xr:uid="{00000000-0005-0000-0000-0000760A0000}"/>
    <cellStyle name="Bad 2 2 2 3" xfId="3881" xr:uid="{00000000-0005-0000-0000-0000770A0000}"/>
    <cellStyle name="Bad 2 2 2 3 2" xfId="4232" xr:uid="{00000000-0005-0000-0000-0000780A0000}"/>
    <cellStyle name="Bad 2 2 3" xfId="1739" xr:uid="{00000000-0005-0000-0000-0000790A0000}"/>
    <cellStyle name="Bad 2 2 3 2" xfId="4231" xr:uid="{00000000-0005-0000-0000-00007A0A0000}"/>
    <cellStyle name="Bad 2 2 3 2 2" xfId="4655" xr:uid="{00000000-0005-0000-0000-00007B0A0000}"/>
    <cellStyle name="Bad 2 2 4" xfId="3720" xr:uid="{00000000-0005-0000-0000-00007C0A0000}"/>
    <cellStyle name="Bad 2 3" xfId="425" xr:uid="{00000000-0005-0000-0000-00007D0A0000}"/>
    <cellStyle name="Bad 2 4" xfId="426" xr:uid="{00000000-0005-0000-0000-00007E0A0000}"/>
    <cellStyle name="Bad 2 5" xfId="427" xr:uid="{00000000-0005-0000-0000-00007F0A0000}"/>
    <cellStyle name="Bad 2 6" xfId="428" xr:uid="{00000000-0005-0000-0000-0000800A0000}"/>
    <cellStyle name="Bad 2 7" xfId="429" xr:uid="{00000000-0005-0000-0000-0000810A0000}"/>
    <cellStyle name="Bad 2 8" xfId="430" xr:uid="{00000000-0005-0000-0000-0000820A0000}"/>
    <cellStyle name="Bad 2 9" xfId="431" xr:uid="{00000000-0005-0000-0000-0000830A0000}"/>
    <cellStyle name="Bad 20" xfId="2492" xr:uid="{00000000-0005-0000-0000-0000840A0000}"/>
    <cellStyle name="Bad 21" xfId="2534" xr:uid="{00000000-0005-0000-0000-0000850A0000}"/>
    <cellStyle name="Bad 22" xfId="2576" xr:uid="{00000000-0005-0000-0000-0000860A0000}"/>
    <cellStyle name="Bad 23" xfId="2618" xr:uid="{00000000-0005-0000-0000-0000870A0000}"/>
    <cellStyle name="Bad 24" xfId="2660" xr:uid="{00000000-0005-0000-0000-0000880A0000}"/>
    <cellStyle name="Bad 25" xfId="2702" xr:uid="{00000000-0005-0000-0000-0000890A0000}"/>
    <cellStyle name="Bad 26" xfId="2744" xr:uid="{00000000-0005-0000-0000-00008A0A0000}"/>
    <cellStyle name="Bad 27" xfId="2786" xr:uid="{00000000-0005-0000-0000-00008B0A0000}"/>
    <cellStyle name="Bad 28" xfId="2828" xr:uid="{00000000-0005-0000-0000-00008C0A0000}"/>
    <cellStyle name="Bad 29" xfId="2870" xr:uid="{00000000-0005-0000-0000-00008D0A0000}"/>
    <cellStyle name="Bad 3" xfId="432" xr:uid="{00000000-0005-0000-0000-00008E0A0000}"/>
    <cellStyle name="Bad 3 2" xfId="1781" xr:uid="{00000000-0005-0000-0000-00008F0A0000}"/>
    <cellStyle name="Bad 3 2 2" xfId="3297" xr:uid="{00000000-0005-0000-0000-0000900A0000}"/>
    <cellStyle name="Bad 3 2 2 2" xfId="4684" xr:uid="{00000000-0005-0000-0000-0000910A0000}"/>
    <cellStyle name="Bad 3 2 2 2 2" xfId="4858" xr:uid="{00000000-0005-0000-0000-0000920A0000}"/>
    <cellStyle name="Bad 3 2 3" xfId="3883" xr:uid="{00000000-0005-0000-0000-0000930A0000}"/>
    <cellStyle name="Bad 3 3" xfId="3674" xr:uid="{00000000-0005-0000-0000-0000940A0000}"/>
    <cellStyle name="Bad 3 3 2" xfId="4233" xr:uid="{00000000-0005-0000-0000-0000950A0000}"/>
    <cellStyle name="Bad 30" xfId="2912" xr:uid="{00000000-0005-0000-0000-0000960A0000}"/>
    <cellStyle name="Bad 31" xfId="2954" xr:uid="{00000000-0005-0000-0000-0000970A0000}"/>
    <cellStyle name="Bad 32" xfId="2995" xr:uid="{00000000-0005-0000-0000-0000980A0000}"/>
    <cellStyle name="Bad 33" xfId="3037" xr:uid="{00000000-0005-0000-0000-0000990A0000}"/>
    <cellStyle name="Bad 34" xfId="3079" xr:uid="{00000000-0005-0000-0000-00009A0A0000}"/>
    <cellStyle name="Bad 35" xfId="3121" xr:uid="{00000000-0005-0000-0000-00009B0A0000}"/>
    <cellStyle name="Bad 36" xfId="5925" xr:uid="{B4C14EF0-B468-4FFB-A307-5A91D0A23101}"/>
    <cellStyle name="Bad 4" xfId="433" xr:uid="{00000000-0005-0000-0000-00009C0A0000}"/>
    <cellStyle name="Bad 4 2" xfId="1822" xr:uid="{00000000-0005-0000-0000-00009D0A0000}"/>
    <cellStyle name="Bad 4 2 2" xfId="3298" xr:uid="{00000000-0005-0000-0000-00009E0A0000}"/>
    <cellStyle name="Bad 4 2 2 2" xfId="4712" xr:uid="{00000000-0005-0000-0000-00009F0A0000}"/>
    <cellStyle name="Bad 4 2 2 2 2" xfId="4859" xr:uid="{00000000-0005-0000-0000-0000A00A0000}"/>
    <cellStyle name="Bad 4 2 3" xfId="3884" xr:uid="{00000000-0005-0000-0000-0000A10A0000}"/>
    <cellStyle name="Bad 4 3" xfId="3744" xr:uid="{00000000-0005-0000-0000-0000A20A0000}"/>
    <cellStyle name="Bad 4 3 2" xfId="4234" xr:uid="{00000000-0005-0000-0000-0000A30A0000}"/>
    <cellStyle name="Bad 5" xfId="1864" xr:uid="{00000000-0005-0000-0000-0000A40A0000}"/>
    <cellStyle name="Bad 6" xfId="1905" xr:uid="{00000000-0005-0000-0000-0000A50A0000}"/>
    <cellStyle name="Bad 7" xfId="1947" xr:uid="{00000000-0005-0000-0000-0000A60A0000}"/>
    <cellStyle name="Bad 8" xfId="1989" xr:uid="{00000000-0005-0000-0000-0000A70A0000}"/>
    <cellStyle name="Bad 9" xfId="2030" xr:uid="{00000000-0005-0000-0000-0000A80A0000}"/>
    <cellStyle name="Calc Currency (0)" xfId="790" xr:uid="{00000000-0005-0000-0000-0000A90A0000}"/>
    <cellStyle name="Calc Currency (2)" xfId="791" xr:uid="{00000000-0005-0000-0000-0000AA0A0000}"/>
    <cellStyle name="Calc Percent (0)" xfId="792" xr:uid="{00000000-0005-0000-0000-0000AB0A0000}"/>
    <cellStyle name="Calc Percent (1)" xfId="793" xr:uid="{00000000-0005-0000-0000-0000AC0A0000}"/>
    <cellStyle name="Calc Percent (2)" xfId="794" xr:uid="{00000000-0005-0000-0000-0000AD0A0000}"/>
    <cellStyle name="Calc Units (0)" xfId="795" xr:uid="{00000000-0005-0000-0000-0000AE0A0000}"/>
    <cellStyle name="Calc Units (1)" xfId="796" xr:uid="{00000000-0005-0000-0000-0000AF0A0000}"/>
    <cellStyle name="Calc Units (2)" xfId="797" xr:uid="{00000000-0005-0000-0000-0000B00A0000}"/>
    <cellStyle name="Calculation" xfId="21" builtinId="22" customBuiltin="1"/>
    <cellStyle name="Calculation 10" xfId="2076" xr:uid="{00000000-0005-0000-0000-0000B20A0000}"/>
    <cellStyle name="Calculation 11" xfId="2118" xr:uid="{00000000-0005-0000-0000-0000B30A0000}"/>
    <cellStyle name="Calculation 12" xfId="2160" xr:uid="{00000000-0005-0000-0000-0000B40A0000}"/>
    <cellStyle name="Calculation 13" xfId="2202" xr:uid="{00000000-0005-0000-0000-0000B50A0000}"/>
    <cellStyle name="Calculation 14" xfId="2244" xr:uid="{00000000-0005-0000-0000-0000B60A0000}"/>
    <cellStyle name="Calculation 15" xfId="2286" xr:uid="{00000000-0005-0000-0000-0000B70A0000}"/>
    <cellStyle name="Calculation 16" xfId="2328" xr:uid="{00000000-0005-0000-0000-0000B80A0000}"/>
    <cellStyle name="Calculation 17" xfId="2370" xr:uid="{00000000-0005-0000-0000-0000B90A0000}"/>
    <cellStyle name="Calculation 18" xfId="2412" xr:uid="{00000000-0005-0000-0000-0000BA0A0000}"/>
    <cellStyle name="Calculation 19" xfId="2454" xr:uid="{00000000-0005-0000-0000-0000BB0A0000}"/>
    <cellStyle name="Calculation 2" xfId="434" xr:uid="{00000000-0005-0000-0000-0000BC0A0000}"/>
    <cellStyle name="Calculation 2 10" xfId="435" xr:uid="{00000000-0005-0000-0000-0000BD0A0000}"/>
    <cellStyle name="Calculation 2 10 2" xfId="5809" xr:uid="{00000000-0005-0000-0000-0000BE0A0000}"/>
    <cellStyle name="Calculation 2 10 3" xfId="5399" xr:uid="{00000000-0005-0000-0000-0000BF0A0000}"/>
    <cellStyle name="Calculation 2 10 4" xfId="5634" xr:uid="{00000000-0005-0000-0000-0000C00A0000}"/>
    <cellStyle name="Calculation 2 10 5" xfId="5587" xr:uid="{00000000-0005-0000-0000-0000C10A0000}"/>
    <cellStyle name="Calculation 2 10 6" xfId="5850" xr:uid="{00000000-0005-0000-0000-0000C20A0000}"/>
    <cellStyle name="Calculation 2 10 7" xfId="5492" xr:uid="{00000000-0005-0000-0000-0000C30A0000}"/>
    <cellStyle name="Calculation 2 10 8" xfId="5140" xr:uid="{00000000-0005-0000-0000-0000C40A0000}"/>
    <cellStyle name="Calculation 2 11" xfId="1480" xr:uid="{00000000-0005-0000-0000-0000C50A0000}"/>
    <cellStyle name="Calculation 2 11 2" xfId="4235" xr:uid="{00000000-0005-0000-0000-0000C60A0000}"/>
    <cellStyle name="Calculation 2 11 2 2" xfId="4488" xr:uid="{00000000-0005-0000-0000-0000C70A0000}"/>
    <cellStyle name="Calculation 2 12" xfId="3540" xr:uid="{00000000-0005-0000-0000-0000C80A0000}"/>
    <cellStyle name="Calculation 2 2" xfId="436" xr:uid="{00000000-0005-0000-0000-0000C90A0000}"/>
    <cellStyle name="Calculation 2 2 10" xfId="5574" xr:uid="{00000000-0005-0000-0000-0000CA0A0000}"/>
    <cellStyle name="Calculation 2 2 11" xfId="5104" xr:uid="{00000000-0005-0000-0000-0000CB0A0000}"/>
    <cellStyle name="Calculation 2 2 2" xfId="437" xr:uid="{00000000-0005-0000-0000-0000CC0A0000}"/>
    <cellStyle name="Calculation 2 2 2 2" xfId="3300" xr:uid="{00000000-0005-0000-0000-0000CD0A0000}"/>
    <cellStyle name="Calculation 2 2 2 2 10" xfId="5105" xr:uid="{00000000-0005-0000-0000-0000CE0A0000}"/>
    <cellStyle name="Calculation 2 2 2 2 2" xfId="3301" xr:uid="{00000000-0005-0000-0000-0000CF0A0000}"/>
    <cellStyle name="Calculation 2 2 2 2 2 2" xfId="4860" xr:uid="{00000000-0005-0000-0000-0000D00A0000}"/>
    <cellStyle name="Calculation 2 2 2 2 2 2 2" xfId="4861" xr:uid="{00000000-0005-0000-0000-0000D10A0000}"/>
    <cellStyle name="Calculation 2 2 2 2 2 2 3" xfId="5195" xr:uid="{00000000-0005-0000-0000-0000D20A0000}"/>
    <cellStyle name="Calculation 2 2 2 2 2 2 4" xfId="5209" xr:uid="{00000000-0005-0000-0000-0000D30A0000}"/>
    <cellStyle name="Calculation 2 2 2 2 2 2 5" xfId="5430" xr:uid="{00000000-0005-0000-0000-0000D40A0000}"/>
    <cellStyle name="Calculation 2 2 2 2 2 2 6" xfId="5215" xr:uid="{00000000-0005-0000-0000-0000D50A0000}"/>
    <cellStyle name="Calculation 2 2 2 2 2 2 7" xfId="5745" xr:uid="{00000000-0005-0000-0000-0000D60A0000}"/>
    <cellStyle name="Calculation 2 2 2 2 2 2 8" xfId="5840" xr:uid="{00000000-0005-0000-0000-0000D70A0000}"/>
    <cellStyle name="Calculation 2 2 2 2 2 2 9" xfId="5120" xr:uid="{00000000-0005-0000-0000-0000D80A0000}"/>
    <cellStyle name="Calculation 2 2 2 2 3" xfId="3886" xr:uid="{00000000-0005-0000-0000-0000D90A0000}"/>
    <cellStyle name="Calculation 2 2 2 2 4" xfId="5367" xr:uid="{00000000-0005-0000-0000-0000DA0A0000}"/>
    <cellStyle name="Calculation 2 2 2 2 5" xfId="5538" xr:uid="{00000000-0005-0000-0000-0000DB0A0000}"/>
    <cellStyle name="Calculation 2 2 2 2 6" xfId="5608" xr:uid="{00000000-0005-0000-0000-0000DC0A0000}"/>
    <cellStyle name="Calculation 2 2 2 2 7" xfId="5308" xr:uid="{00000000-0005-0000-0000-0000DD0A0000}"/>
    <cellStyle name="Calculation 2 2 2 2 8" xfId="5394" xr:uid="{00000000-0005-0000-0000-0000DE0A0000}"/>
    <cellStyle name="Calculation 2 2 2 2 9" xfId="5406" xr:uid="{00000000-0005-0000-0000-0000DF0A0000}"/>
    <cellStyle name="Calculation 2 2 2 3" xfId="3885" xr:uid="{00000000-0005-0000-0000-0000E00A0000}"/>
    <cellStyle name="Calculation 2 2 2 3 2" xfId="4237" xr:uid="{00000000-0005-0000-0000-0000E10A0000}"/>
    <cellStyle name="Calculation 2 2 2 3 3" xfId="5398" xr:uid="{00000000-0005-0000-0000-0000E20A0000}"/>
    <cellStyle name="Calculation 2 2 2 3 4" xfId="5198" xr:uid="{00000000-0005-0000-0000-0000E30A0000}"/>
    <cellStyle name="Calculation 2 2 2 3 5" xfId="5559" xr:uid="{00000000-0005-0000-0000-0000E40A0000}"/>
    <cellStyle name="Calculation 2 2 2 3 6" xfId="5641" xr:uid="{00000000-0005-0000-0000-0000E50A0000}"/>
    <cellStyle name="Calculation 2 2 2 3 7" xfId="5604" xr:uid="{00000000-0005-0000-0000-0000E60A0000}"/>
    <cellStyle name="Calculation 2 2 2 3 8" xfId="5853" xr:uid="{00000000-0005-0000-0000-0000E70A0000}"/>
    <cellStyle name="Calculation 2 2 2 3 9" xfId="5096" xr:uid="{00000000-0005-0000-0000-0000E80A0000}"/>
    <cellStyle name="Calculation 2 2 3" xfId="1743" xr:uid="{00000000-0005-0000-0000-0000E90A0000}"/>
    <cellStyle name="Calculation 2 2 3 2" xfId="4236" xr:uid="{00000000-0005-0000-0000-0000EA0A0000}"/>
    <cellStyle name="Calculation 2 2 3 2 2" xfId="4659" xr:uid="{00000000-0005-0000-0000-0000EB0A0000}"/>
    <cellStyle name="Calculation 2 2 3 2 3" xfId="5355" xr:uid="{00000000-0005-0000-0000-0000EC0A0000}"/>
    <cellStyle name="Calculation 2 2 3 2 4" xfId="5272" xr:uid="{00000000-0005-0000-0000-0000ED0A0000}"/>
    <cellStyle name="Calculation 2 2 3 2 5" xfId="5214" xr:uid="{00000000-0005-0000-0000-0000EE0A0000}"/>
    <cellStyle name="Calculation 2 2 3 2 6" xfId="5711" xr:uid="{00000000-0005-0000-0000-0000EF0A0000}"/>
    <cellStyle name="Calculation 2 2 3 2 7" xfId="5857" xr:uid="{00000000-0005-0000-0000-0000F00A0000}"/>
    <cellStyle name="Calculation 2 2 3 2 8" xfId="5346" xr:uid="{00000000-0005-0000-0000-0000F10A0000}"/>
    <cellStyle name="Calculation 2 2 3 2 9" xfId="5894" xr:uid="{00000000-0005-0000-0000-0000F20A0000}"/>
    <cellStyle name="Calculation 2 2 4" xfId="3755" xr:uid="{00000000-0005-0000-0000-0000F30A0000}"/>
    <cellStyle name="Calculation 2 2 5" xfId="5808" xr:uid="{00000000-0005-0000-0000-0000F40A0000}"/>
    <cellStyle name="Calculation 2 2 6" xfId="5459" xr:uid="{00000000-0005-0000-0000-0000F50A0000}"/>
    <cellStyle name="Calculation 2 2 7" xfId="5739" xr:uid="{00000000-0005-0000-0000-0000F60A0000}"/>
    <cellStyle name="Calculation 2 2 8" xfId="5415" xr:uid="{00000000-0005-0000-0000-0000F70A0000}"/>
    <cellStyle name="Calculation 2 2 9" xfId="5221" xr:uid="{00000000-0005-0000-0000-0000F80A0000}"/>
    <cellStyle name="Calculation 2 3" xfId="438" xr:uid="{00000000-0005-0000-0000-0000F90A0000}"/>
    <cellStyle name="Calculation 2 4" xfId="439" xr:uid="{00000000-0005-0000-0000-0000FA0A0000}"/>
    <cellStyle name="Calculation 2 5" xfId="440" xr:uid="{00000000-0005-0000-0000-0000FB0A0000}"/>
    <cellStyle name="Calculation 2 5 2" xfId="5263" xr:uid="{00000000-0005-0000-0000-0000FC0A0000}"/>
    <cellStyle name="Calculation 2 5 3" xfId="5401" xr:uid="{00000000-0005-0000-0000-0000FD0A0000}"/>
    <cellStyle name="Calculation 2 5 4" xfId="5361" xr:uid="{00000000-0005-0000-0000-0000FE0A0000}"/>
    <cellStyle name="Calculation 2 5 5" xfId="5487" xr:uid="{00000000-0005-0000-0000-0000FF0A0000}"/>
    <cellStyle name="Calculation 2 5 6" xfId="5469" xr:uid="{00000000-0005-0000-0000-0000000B0000}"/>
    <cellStyle name="Calculation 2 5 7" xfId="5730" xr:uid="{00000000-0005-0000-0000-0000010B0000}"/>
    <cellStyle name="Calculation 2 5 8" xfId="5886" xr:uid="{00000000-0005-0000-0000-0000020B0000}"/>
    <cellStyle name="Calculation 2 6" xfId="441" xr:uid="{00000000-0005-0000-0000-0000030B0000}"/>
    <cellStyle name="Calculation 2 6 2" xfId="5621" xr:uid="{00000000-0005-0000-0000-0000040B0000}"/>
    <cellStyle name="Calculation 2 6 3" xfId="5747" xr:uid="{00000000-0005-0000-0000-0000050B0000}"/>
    <cellStyle name="Calculation 2 6 4" xfId="5395" xr:uid="{00000000-0005-0000-0000-0000060B0000}"/>
    <cellStyle name="Calculation 2 6 5" xfId="5580" xr:uid="{00000000-0005-0000-0000-0000070B0000}"/>
    <cellStyle name="Calculation 2 6 6" xfId="5722" xr:uid="{00000000-0005-0000-0000-0000080B0000}"/>
    <cellStyle name="Calculation 2 6 7" xfId="5846" xr:uid="{00000000-0005-0000-0000-0000090B0000}"/>
    <cellStyle name="Calculation 2 6 8" xfId="5169" xr:uid="{00000000-0005-0000-0000-00000A0B0000}"/>
    <cellStyle name="Calculation 2 7" xfId="442" xr:uid="{00000000-0005-0000-0000-00000B0B0000}"/>
    <cellStyle name="Calculation 2 7 2" xfId="5756" xr:uid="{00000000-0005-0000-0000-00000C0B0000}"/>
    <cellStyle name="Calculation 2 7 3" xfId="5593" xr:uid="{00000000-0005-0000-0000-00000D0B0000}"/>
    <cellStyle name="Calculation 2 7 4" xfId="5315" xr:uid="{00000000-0005-0000-0000-00000E0B0000}"/>
    <cellStyle name="Calculation 2 7 5" xfId="5251" xr:uid="{00000000-0005-0000-0000-00000F0B0000}"/>
    <cellStyle name="Calculation 2 7 6" xfId="5087" xr:uid="{00000000-0005-0000-0000-0000100B0000}"/>
    <cellStyle name="Calculation 2 7 7" xfId="5421" xr:uid="{00000000-0005-0000-0000-0000110B0000}"/>
    <cellStyle name="Calculation 2 7 8" xfId="5899" xr:uid="{00000000-0005-0000-0000-0000120B0000}"/>
    <cellStyle name="Calculation 2 8" xfId="443" xr:uid="{00000000-0005-0000-0000-0000130B0000}"/>
    <cellStyle name="Calculation 2 8 2" xfId="5737" xr:uid="{00000000-0005-0000-0000-0000140B0000}"/>
    <cellStyle name="Calculation 2 8 3" xfId="5780" xr:uid="{00000000-0005-0000-0000-0000150B0000}"/>
    <cellStyle name="Calculation 2 8 4" xfId="5449" xr:uid="{00000000-0005-0000-0000-0000160B0000}"/>
    <cellStyle name="Calculation 2 8 5" xfId="5676" xr:uid="{00000000-0005-0000-0000-0000170B0000}"/>
    <cellStyle name="Calculation 2 8 6" xfId="5269" xr:uid="{00000000-0005-0000-0000-0000180B0000}"/>
    <cellStyle name="Calculation 2 8 7" xfId="5859" xr:uid="{00000000-0005-0000-0000-0000190B0000}"/>
    <cellStyle name="Calculation 2 8 8" xfId="5137" xr:uid="{00000000-0005-0000-0000-00001A0B0000}"/>
    <cellStyle name="Calculation 2 9" xfId="444" xr:uid="{00000000-0005-0000-0000-00001B0B0000}"/>
    <cellStyle name="Calculation 2 9 2" xfId="5365" xr:uid="{00000000-0005-0000-0000-00001C0B0000}"/>
    <cellStyle name="Calculation 2 9 3" xfId="5603" xr:uid="{00000000-0005-0000-0000-00001D0B0000}"/>
    <cellStyle name="Calculation 2 9 4" xfId="5489" xr:uid="{00000000-0005-0000-0000-00001E0B0000}"/>
    <cellStyle name="Calculation 2 9 5" xfId="5276" xr:uid="{00000000-0005-0000-0000-00001F0B0000}"/>
    <cellStyle name="Calculation 2 9 6" xfId="5760" xr:uid="{00000000-0005-0000-0000-0000200B0000}"/>
    <cellStyle name="Calculation 2 9 7" xfId="5337" xr:uid="{00000000-0005-0000-0000-0000210B0000}"/>
    <cellStyle name="Calculation 2 9 8" xfId="5144" xr:uid="{00000000-0005-0000-0000-0000220B0000}"/>
    <cellStyle name="Calculation 20" xfId="2496" xr:uid="{00000000-0005-0000-0000-0000230B0000}"/>
    <cellStyle name="Calculation 21" xfId="2538" xr:uid="{00000000-0005-0000-0000-0000240B0000}"/>
    <cellStyle name="Calculation 22" xfId="2580" xr:uid="{00000000-0005-0000-0000-0000250B0000}"/>
    <cellStyle name="Calculation 23" xfId="2622" xr:uid="{00000000-0005-0000-0000-0000260B0000}"/>
    <cellStyle name="Calculation 24" xfId="2664" xr:uid="{00000000-0005-0000-0000-0000270B0000}"/>
    <cellStyle name="Calculation 25" xfId="2706" xr:uid="{00000000-0005-0000-0000-0000280B0000}"/>
    <cellStyle name="Calculation 26" xfId="2748" xr:uid="{00000000-0005-0000-0000-0000290B0000}"/>
    <cellStyle name="Calculation 27" xfId="2790" xr:uid="{00000000-0005-0000-0000-00002A0B0000}"/>
    <cellStyle name="Calculation 28" xfId="2832" xr:uid="{00000000-0005-0000-0000-00002B0B0000}"/>
    <cellStyle name="Calculation 29" xfId="2874" xr:uid="{00000000-0005-0000-0000-00002C0B0000}"/>
    <cellStyle name="Calculation 3" xfId="445" xr:uid="{00000000-0005-0000-0000-00002D0B0000}"/>
    <cellStyle name="Calculation 3 10" xfId="5130" xr:uid="{00000000-0005-0000-0000-00002E0B0000}"/>
    <cellStyle name="Calculation 3 2" xfId="1785" xr:uid="{00000000-0005-0000-0000-00002F0B0000}"/>
    <cellStyle name="Calculation 3 2 2" xfId="3302" xr:uid="{00000000-0005-0000-0000-0000300B0000}"/>
    <cellStyle name="Calculation 3 2 2 2" xfId="4688" xr:uid="{00000000-0005-0000-0000-0000310B0000}"/>
    <cellStyle name="Calculation 3 2 2 2 2" xfId="4862" xr:uid="{00000000-0005-0000-0000-0000320B0000}"/>
    <cellStyle name="Calculation 3 2 2 2 2 2" xfId="5318" xr:uid="{00000000-0005-0000-0000-0000330B0000}"/>
    <cellStyle name="Calculation 3 2 2 2 2 3" xfId="5351" xr:uid="{00000000-0005-0000-0000-0000340B0000}"/>
    <cellStyle name="Calculation 3 2 2 2 2 4" xfId="5521" xr:uid="{00000000-0005-0000-0000-0000350B0000}"/>
    <cellStyle name="Calculation 3 2 2 2 2 5" xfId="5651" xr:uid="{00000000-0005-0000-0000-0000360B0000}"/>
    <cellStyle name="Calculation 3 2 2 2 2 6" xfId="5203" xr:uid="{00000000-0005-0000-0000-0000370B0000}"/>
    <cellStyle name="Calculation 3 2 2 2 2 7" xfId="5605" xr:uid="{00000000-0005-0000-0000-0000380B0000}"/>
    <cellStyle name="Calculation 3 2 2 2 2 8" xfId="5121" xr:uid="{00000000-0005-0000-0000-0000390B0000}"/>
    <cellStyle name="Calculation 3 2 2 3" xfId="5212" xr:uid="{00000000-0005-0000-0000-00003A0B0000}"/>
    <cellStyle name="Calculation 3 2 2 4" xfId="5786" xr:uid="{00000000-0005-0000-0000-00003B0B0000}"/>
    <cellStyle name="Calculation 3 2 2 5" xfId="5732" xr:uid="{00000000-0005-0000-0000-00003C0B0000}"/>
    <cellStyle name="Calculation 3 2 2 6" xfId="5750" xr:uid="{00000000-0005-0000-0000-00003D0B0000}"/>
    <cellStyle name="Calculation 3 2 2 7" xfId="5485" xr:uid="{00000000-0005-0000-0000-00003E0B0000}"/>
    <cellStyle name="Calculation 3 2 2 8" xfId="5513" xr:uid="{00000000-0005-0000-0000-00003F0B0000}"/>
    <cellStyle name="Calculation 3 2 2 9" xfId="5187" xr:uid="{00000000-0005-0000-0000-0000400B0000}"/>
    <cellStyle name="Calculation 3 2 3" xfId="3887" xr:uid="{00000000-0005-0000-0000-0000410B0000}"/>
    <cellStyle name="Calculation 3 2 3 2" xfId="5391" xr:uid="{00000000-0005-0000-0000-0000420B0000}"/>
    <cellStyle name="Calculation 3 2 3 3" xfId="5507" xr:uid="{00000000-0005-0000-0000-0000430B0000}"/>
    <cellStyle name="Calculation 3 2 3 4" xfId="5363" xr:uid="{00000000-0005-0000-0000-0000440B0000}"/>
    <cellStyle name="Calculation 3 2 3 5" xfId="5207" xr:uid="{00000000-0005-0000-0000-0000450B0000}"/>
    <cellStyle name="Calculation 3 2 3 6" xfId="5515" xr:uid="{00000000-0005-0000-0000-0000460B0000}"/>
    <cellStyle name="Calculation 3 2 3 7" xfId="5358" xr:uid="{00000000-0005-0000-0000-0000470B0000}"/>
    <cellStyle name="Calculation 3 2 3 8" xfId="5874" xr:uid="{00000000-0005-0000-0000-0000480B0000}"/>
    <cellStyle name="Calculation 3 3" xfId="3707" xr:uid="{00000000-0005-0000-0000-0000490B0000}"/>
    <cellStyle name="Calculation 3 3 2" xfId="4238" xr:uid="{00000000-0005-0000-0000-00004A0B0000}"/>
    <cellStyle name="Calculation 3 3 2 2" xfId="5659" xr:uid="{00000000-0005-0000-0000-00004B0B0000}"/>
    <cellStyle name="Calculation 3 3 2 3" xfId="5425" xr:uid="{00000000-0005-0000-0000-00004C0B0000}"/>
    <cellStyle name="Calculation 3 3 2 4" xfId="5359" xr:uid="{00000000-0005-0000-0000-00004D0B0000}"/>
    <cellStyle name="Calculation 3 3 2 5" xfId="5632" xr:uid="{00000000-0005-0000-0000-00004E0B0000}"/>
    <cellStyle name="Calculation 3 3 2 6" xfId="5700" xr:uid="{00000000-0005-0000-0000-00004F0B0000}"/>
    <cellStyle name="Calculation 3 3 2 7" xfId="5832" xr:uid="{00000000-0005-0000-0000-0000500B0000}"/>
    <cellStyle name="Calculation 3 3 2 8" xfId="5098" xr:uid="{00000000-0005-0000-0000-0000510B0000}"/>
    <cellStyle name="Calculation 3 4" xfId="5262" xr:uid="{00000000-0005-0000-0000-0000520B0000}"/>
    <cellStyle name="Calculation 3 5" xfId="5380" xr:uid="{00000000-0005-0000-0000-0000530B0000}"/>
    <cellStyle name="Calculation 3 6" xfId="5481" xr:uid="{00000000-0005-0000-0000-0000540B0000}"/>
    <cellStyle name="Calculation 3 7" xfId="5289" xr:uid="{00000000-0005-0000-0000-0000550B0000}"/>
    <cellStyle name="Calculation 3 8" xfId="5746" xr:uid="{00000000-0005-0000-0000-0000560B0000}"/>
    <cellStyle name="Calculation 3 9" xfId="5233" xr:uid="{00000000-0005-0000-0000-0000570B0000}"/>
    <cellStyle name="Calculation 30" xfId="2916" xr:uid="{00000000-0005-0000-0000-0000580B0000}"/>
    <cellStyle name="Calculation 31" xfId="2958" xr:uid="{00000000-0005-0000-0000-0000590B0000}"/>
    <cellStyle name="Calculation 32" xfId="2999" xr:uid="{00000000-0005-0000-0000-00005A0B0000}"/>
    <cellStyle name="Calculation 33" xfId="3041" xr:uid="{00000000-0005-0000-0000-00005B0B0000}"/>
    <cellStyle name="Calculation 34" xfId="3083" xr:uid="{00000000-0005-0000-0000-00005C0B0000}"/>
    <cellStyle name="Calculation 35" xfId="3125" xr:uid="{00000000-0005-0000-0000-00005D0B0000}"/>
    <cellStyle name="Calculation 36" xfId="5929" xr:uid="{47DA8B86-3375-452D-B447-A4C5272EB294}"/>
    <cellStyle name="Calculation 4" xfId="446" xr:uid="{00000000-0005-0000-0000-00005E0B0000}"/>
    <cellStyle name="Calculation 4 10" xfId="5893" xr:uid="{00000000-0005-0000-0000-00005F0B0000}"/>
    <cellStyle name="Calculation 4 2" xfId="1826" xr:uid="{00000000-0005-0000-0000-0000600B0000}"/>
    <cellStyle name="Calculation 4 2 2" xfId="3303" xr:uid="{00000000-0005-0000-0000-0000610B0000}"/>
    <cellStyle name="Calculation 4 2 2 2" xfId="4716" xr:uid="{00000000-0005-0000-0000-0000620B0000}"/>
    <cellStyle name="Calculation 4 2 2 2 2" xfId="4863" xr:uid="{00000000-0005-0000-0000-0000630B0000}"/>
    <cellStyle name="Calculation 4 2 2 2 2 2" xfId="5194" xr:uid="{00000000-0005-0000-0000-0000640B0000}"/>
    <cellStyle name="Calculation 4 2 2 2 2 3" xfId="5503" xr:uid="{00000000-0005-0000-0000-0000650B0000}"/>
    <cellStyle name="Calculation 4 2 2 2 2 4" xfId="5526" xr:uid="{00000000-0005-0000-0000-0000660B0000}"/>
    <cellStyle name="Calculation 4 2 2 2 2 5" xfId="5404" xr:uid="{00000000-0005-0000-0000-0000670B0000}"/>
    <cellStyle name="Calculation 4 2 2 2 2 6" xfId="5695" xr:uid="{00000000-0005-0000-0000-0000680B0000}"/>
    <cellStyle name="Calculation 4 2 2 2 2 7" xfId="5841" xr:uid="{00000000-0005-0000-0000-0000690B0000}"/>
    <cellStyle name="Calculation 4 2 2 2 2 8" xfId="5134" xr:uid="{00000000-0005-0000-0000-00006A0B0000}"/>
    <cellStyle name="Calculation 4 2 2 3" xfId="5491" xr:uid="{00000000-0005-0000-0000-00006B0B0000}"/>
    <cellStyle name="Calculation 4 2 2 4" xfId="5811" xr:uid="{00000000-0005-0000-0000-00006C0B0000}"/>
    <cellStyle name="Calculation 4 2 2 5" xfId="5373" xr:uid="{00000000-0005-0000-0000-00006D0B0000}"/>
    <cellStyle name="Calculation 4 2 2 6" xfId="5480" xr:uid="{00000000-0005-0000-0000-00006E0B0000}"/>
    <cellStyle name="Calculation 4 2 2 7" xfId="5595" xr:uid="{00000000-0005-0000-0000-00006F0B0000}"/>
    <cellStyle name="Calculation 4 2 2 8" xfId="5855" xr:uid="{00000000-0005-0000-0000-0000700B0000}"/>
    <cellStyle name="Calculation 4 2 2 9" xfId="5891" xr:uid="{00000000-0005-0000-0000-0000710B0000}"/>
    <cellStyle name="Calculation 4 2 3" xfId="3888" xr:uid="{00000000-0005-0000-0000-0000720B0000}"/>
    <cellStyle name="Calculation 4 2 3 2" xfId="5388" xr:uid="{00000000-0005-0000-0000-0000730B0000}"/>
    <cellStyle name="Calculation 4 2 3 3" xfId="5248" xr:uid="{00000000-0005-0000-0000-0000740B0000}"/>
    <cellStyle name="Calculation 4 2 3 4" xfId="5448" xr:uid="{00000000-0005-0000-0000-0000750B0000}"/>
    <cellStyle name="Calculation 4 2 3 5" xfId="5793" xr:uid="{00000000-0005-0000-0000-0000760B0000}"/>
    <cellStyle name="Calculation 4 2 3 6" xfId="5649" xr:uid="{00000000-0005-0000-0000-0000770B0000}"/>
    <cellStyle name="Calculation 4 2 3 7" xfId="5596" xr:uid="{00000000-0005-0000-0000-0000780B0000}"/>
    <cellStyle name="Calculation 4 2 3 8" xfId="5883" xr:uid="{00000000-0005-0000-0000-0000790B0000}"/>
    <cellStyle name="Calculation 4 3" xfId="3734" xr:uid="{00000000-0005-0000-0000-00007A0B0000}"/>
    <cellStyle name="Calculation 4 3 2" xfId="4239" xr:uid="{00000000-0005-0000-0000-00007B0B0000}"/>
    <cellStyle name="Calculation 4 3 2 2" xfId="5691" xr:uid="{00000000-0005-0000-0000-00007C0B0000}"/>
    <cellStyle name="Calculation 4 3 2 3" xfId="5671" xr:uid="{00000000-0005-0000-0000-00007D0B0000}"/>
    <cellStyle name="Calculation 4 3 2 4" xfId="5833" xr:uid="{00000000-0005-0000-0000-00007E0B0000}"/>
    <cellStyle name="Calculation 4 3 2 5" xfId="5845" xr:uid="{00000000-0005-0000-0000-00007F0B0000}"/>
    <cellStyle name="Calculation 4 3 2 6" xfId="5511" xr:uid="{00000000-0005-0000-0000-0000800B0000}"/>
    <cellStyle name="Calculation 4 3 2 7" xfId="5834" xr:uid="{00000000-0005-0000-0000-0000810B0000}"/>
    <cellStyle name="Calculation 4 3 2 8" xfId="5152" xr:uid="{00000000-0005-0000-0000-0000820B0000}"/>
    <cellStyle name="Calculation 4 4" xfId="5261" xr:uid="{00000000-0005-0000-0000-0000830B0000}"/>
    <cellStyle name="Calculation 4 5" xfId="5397" xr:uid="{00000000-0005-0000-0000-0000840B0000}"/>
    <cellStyle name="Calculation 4 6" xfId="5794" xr:uid="{00000000-0005-0000-0000-0000850B0000}"/>
    <cellStyle name="Calculation 4 7" xfId="5754" xr:uid="{00000000-0005-0000-0000-0000860B0000}"/>
    <cellStyle name="Calculation 4 8" xfId="5851" xr:uid="{00000000-0005-0000-0000-0000870B0000}"/>
    <cellStyle name="Calculation 4 9" xfId="5710" xr:uid="{00000000-0005-0000-0000-0000880B0000}"/>
    <cellStyle name="Calculation 5" xfId="1868" xr:uid="{00000000-0005-0000-0000-0000890B0000}"/>
    <cellStyle name="Calculation 6" xfId="1909" xr:uid="{00000000-0005-0000-0000-00008A0B0000}"/>
    <cellStyle name="Calculation 7" xfId="1951" xr:uid="{00000000-0005-0000-0000-00008B0B0000}"/>
    <cellStyle name="Calculation 8" xfId="1993" xr:uid="{00000000-0005-0000-0000-00008C0B0000}"/>
    <cellStyle name="Calculation 9" xfId="2034" xr:uid="{00000000-0005-0000-0000-00008D0B0000}"/>
    <cellStyle name="Check Cell" xfId="23" builtinId="23" customBuiltin="1"/>
    <cellStyle name="Check Cell 10" xfId="2078" xr:uid="{00000000-0005-0000-0000-00008F0B0000}"/>
    <cellStyle name="Check Cell 11" xfId="2120" xr:uid="{00000000-0005-0000-0000-0000900B0000}"/>
    <cellStyle name="Check Cell 12" xfId="2162" xr:uid="{00000000-0005-0000-0000-0000910B0000}"/>
    <cellStyle name="Check Cell 13" xfId="2204" xr:uid="{00000000-0005-0000-0000-0000920B0000}"/>
    <cellStyle name="Check Cell 14" xfId="2246" xr:uid="{00000000-0005-0000-0000-0000930B0000}"/>
    <cellStyle name="Check Cell 15" xfId="2288" xr:uid="{00000000-0005-0000-0000-0000940B0000}"/>
    <cellStyle name="Check Cell 16" xfId="2330" xr:uid="{00000000-0005-0000-0000-0000950B0000}"/>
    <cellStyle name="Check Cell 17" xfId="2372" xr:uid="{00000000-0005-0000-0000-0000960B0000}"/>
    <cellStyle name="Check Cell 18" xfId="2414" xr:uid="{00000000-0005-0000-0000-0000970B0000}"/>
    <cellStyle name="Check Cell 19" xfId="2456" xr:uid="{00000000-0005-0000-0000-0000980B0000}"/>
    <cellStyle name="Check Cell 2" xfId="447" xr:uid="{00000000-0005-0000-0000-0000990B0000}"/>
    <cellStyle name="Check Cell 2 10" xfId="448" xr:uid="{00000000-0005-0000-0000-00009A0B0000}"/>
    <cellStyle name="Check Cell 2 11" xfId="1482" xr:uid="{00000000-0005-0000-0000-00009B0B0000}"/>
    <cellStyle name="Check Cell 2 11 2" xfId="4240" xr:uid="{00000000-0005-0000-0000-00009C0B0000}"/>
    <cellStyle name="Check Cell 2 11 2 2" xfId="4490" xr:uid="{00000000-0005-0000-0000-00009D0B0000}"/>
    <cellStyle name="Check Cell 2 12" xfId="3538" xr:uid="{00000000-0005-0000-0000-00009E0B0000}"/>
    <cellStyle name="Check Cell 2 2" xfId="449" xr:uid="{00000000-0005-0000-0000-00009F0B0000}"/>
    <cellStyle name="Check Cell 2 2 2" xfId="450" xr:uid="{00000000-0005-0000-0000-0000A00B0000}"/>
    <cellStyle name="Check Cell 2 2 2 2" xfId="3304" xr:uid="{00000000-0005-0000-0000-0000A10B0000}"/>
    <cellStyle name="Check Cell 2 2 2 2 2" xfId="3305" xr:uid="{00000000-0005-0000-0000-0000A20B0000}"/>
    <cellStyle name="Check Cell 2 2 2 2 2 2" xfId="4864" xr:uid="{00000000-0005-0000-0000-0000A30B0000}"/>
    <cellStyle name="Check Cell 2 2 2 2 2 2 2" xfId="4865" xr:uid="{00000000-0005-0000-0000-0000A40B0000}"/>
    <cellStyle name="Check Cell 2 2 2 2 3" xfId="3890" xr:uid="{00000000-0005-0000-0000-0000A50B0000}"/>
    <cellStyle name="Check Cell 2 2 2 3" xfId="3889" xr:uid="{00000000-0005-0000-0000-0000A60B0000}"/>
    <cellStyle name="Check Cell 2 2 2 3 2" xfId="4242" xr:uid="{00000000-0005-0000-0000-0000A70B0000}"/>
    <cellStyle name="Check Cell 2 2 3" xfId="1745" xr:uid="{00000000-0005-0000-0000-0000A80B0000}"/>
    <cellStyle name="Check Cell 2 2 3 2" xfId="4241" xr:uid="{00000000-0005-0000-0000-0000A90B0000}"/>
    <cellStyle name="Check Cell 2 2 3 2 2" xfId="4661" xr:uid="{00000000-0005-0000-0000-0000AA0B0000}"/>
    <cellStyle name="Check Cell 2 2 4" xfId="3463" xr:uid="{00000000-0005-0000-0000-0000AB0B0000}"/>
    <cellStyle name="Check Cell 2 3" xfId="451" xr:uid="{00000000-0005-0000-0000-0000AC0B0000}"/>
    <cellStyle name="Check Cell 2 4" xfId="452" xr:uid="{00000000-0005-0000-0000-0000AD0B0000}"/>
    <cellStyle name="Check Cell 2 5" xfId="453" xr:uid="{00000000-0005-0000-0000-0000AE0B0000}"/>
    <cellStyle name="Check Cell 2 6" xfId="454" xr:uid="{00000000-0005-0000-0000-0000AF0B0000}"/>
    <cellStyle name="Check Cell 2 7" xfId="455" xr:uid="{00000000-0005-0000-0000-0000B00B0000}"/>
    <cellStyle name="Check Cell 2 8" xfId="456" xr:uid="{00000000-0005-0000-0000-0000B10B0000}"/>
    <cellStyle name="Check Cell 2 9" xfId="457" xr:uid="{00000000-0005-0000-0000-0000B20B0000}"/>
    <cellStyle name="Check Cell 20" xfId="2498" xr:uid="{00000000-0005-0000-0000-0000B30B0000}"/>
    <cellStyle name="Check Cell 21" xfId="2540" xr:uid="{00000000-0005-0000-0000-0000B40B0000}"/>
    <cellStyle name="Check Cell 22" xfId="2582" xr:uid="{00000000-0005-0000-0000-0000B50B0000}"/>
    <cellStyle name="Check Cell 23" xfId="2624" xr:uid="{00000000-0005-0000-0000-0000B60B0000}"/>
    <cellStyle name="Check Cell 24" xfId="2666" xr:uid="{00000000-0005-0000-0000-0000B70B0000}"/>
    <cellStyle name="Check Cell 25" xfId="2708" xr:uid="{00000000-0005-0000-0000-0000B80B0000}"/>
    <cellStyle name="Check Cell 26" xfId="2750" xr:uid="{00000000-0005-0000-0000-0000B90B0000}"/>
    <cellStyle name="Check Cell 27" xfId="2792" xr:uid="{00000000-0005-0000-0000-0000BA0B0000}"/>
    <cellStyle name="Check Cell 28" xfId="2834" xr:uid="{00000000-0005-0000-0000-0000BB0B0000}"/>
    <cellStyle name="Check Cell 29" xfId="2876" xr:uid="{00000000-0005-0000-0000-0000BC0B0000}"/>
    <cellStyle name="Check Cell 3" xfId="458" xr:uid="{00000000-0005-0000-0000-0000BD0B0000}"/>
    <cellStyle name="Check Cell 3 2" xfId="1787" xr:uid="{00000000-0005-0000-0000-0000BE0B0000}"/>
    <cellStyle name="Check Cell 3 2 2" xfId="3306" xr:uid="{00000000-0005-0000-0000-0000BF0B0000}"/>
    <cellStyle name="Check Cell 3 2 2 2" xfId="4690" xr:uid="{00000000-0005-0000-0000-0000C00B0000}"/>
    <cellStyle name="Check Cell 3 2 2 2 2" xfId="4866" xr:uid="{00000000-0005-0000-0000-0000C10B0000}"/>
    <cellStyle name="Check Cell 3 2 3" xfId="3891" xr:uid="{00000000-0005-0000-0000-0000C20B0000}"/>
    <cellStyle name="Check Cell 3 3" xfId="3615" xr:uid="{00000000-0005-0000-0000-0000C30B0000}"/>
    <cellStyle name="Check Cell 3 3 2" xfId="4243" xr:uid="{00000000-0005-0000-0000-0000C40B0000}"/>
    <cellStyle name="Check Cell 30" xfId="2918" xr:uid="{00000000-0005-0000-0000-0000C50B0000}"/>
    <cellStyle name="Check Cell 31" xfId="2960" xr:uid="{00000000-0005-0000-0000-0000C60B0000}"/>
    <cellStyle name="Check Cell 32" xfId="3001" xr:uid="{00000000-0005-0000-0000-0000C70B0000}"/>
    <cellStyle name="Check Cell 33" xfId="3043" xr:uid="{00000000-0005-0000-0000-0000C80B0000}"/>
    <cellStyle name="Check Cell 34" xfId="3085" xr:uid="{00000000-0005-0000-0000-0000C90B0000}"/>
    <cellStyle name="Check Cell 35" xfId="3127" xr:uid="{00000000-0005-0000-0000-0000CA0B0000}"/>
    <cellStyle name="Check Cell 36" xfId="5931" xr:uid="{DBB29445-E321-4786-B7A6-2BACDD18D41D}"/>
    <cellStyle name="Check Cell 4" xfId="459" xr:uid="{00000000-0005-0000-0000-0000CB0B0000}"/>
    <cellStyle name="Check Cell 4 2" xfId="1828" xr:uid="{00000000-0005-0000-0000-0000CC0B0000}"/>
    <cellStyle name="Check Cell 4 2 2" xfId="3307" xr:uid="{00000000-0005-0000-0000-0000CD0B0000}"/>
    <cellStyle name="Check Cell 4 2 2 2" xfId="4718" xr:uid="{00000000-0005-0000-0000-0000CE0B0000}"/>
    <cellStyle name="Check Cell 4 2 2 2 2" xfId="4867" xr:uid="{00000000-0005-0000-0000-0000CF0B0000}"/>
    <cellStyle name="Check Cell 4 2 3" xfId="3892" xr:uid="{00000000-0005-0000-0000-0000D00B0000}"/>
    <cellStyle name="Check Cell 4 3" xfId="3657" xr:uid="{00000000-0005-0000-0000-0000D10B0000}"/>
    <cellStyle name="Check Cell 4 3 2" xfId="4244" xr:uid="{00000000-0005-0000-0000-0000D20B0000}"/>
    <cellStyle name="Check Cell 5" xfId="1870" xr:uid="{00000000-0005-0000-0000-0000D30B0000}"/>
    <cellStyle name="Check Cell 6" xfId="1911" xr:uid="{00000000-0005-0000-0000-0000D40B0000}"/>
    <cellStyle name="Check Cell 7" xfId="1953" xr:uid="{00000000-0005-0000-0000-0000D50B0000}"/>
    <cellStyle name="Check Cell 8" xfId="1995" xr:uid="{00000000-0005-0000-0000-0000D60B0000}"/>
    <cellStyle name="Check Cell 9" xfId="2036" xr:uid="{00000000-0005-0000-0000-0000D70B0000}"/>
    <cellStyle name="ColumnHeader" xfId="5911" xr:uid="{2EE31880-5921-460E-91B6-236CD6C50160}"/>
    <cellStyle name="Comma" xfId="6" builtinId="3"/>
    <cellStyle name="Comma  - Style1" xfId="798" xr:uid="{00000000-0005-0000-0000-0000D90B0000}"/>
    <cellStyle name="Comma  - Style2" xfId="799" xr:uid="{00000000-0005-0000-0000-0000DA0B0000}"/>
    <cellStyle name="Comma  - Style3" xfId="800" xr:uid="{00000000-0005-0000-0000-0000DB0B0000}"/>
    <cellStyle name="Comma  - Style4" xfId="801" xr:uid="{00000000-0005-0000-0000-0000DC0B0000}"/>
    <cellStyle name="Comma  - Style5" xfId="802" xr:uid="{00000000-0005-0000-0000-0000DD0B0000}"/>
    <cellStyle name="Comma  - Style6" xfId="803" xr:uid="{00000000-0005-0000-0000-0000DE0B0000}"/>
    <cellStyle name="Comma  - Style7" xfId="804" xr:uid="{00000000-0005-0000-0000-0000DF0B0000}"/>
    <cellStyle name="Comma  - Style8" xfId="805" xr:uid="{00000000-0005-0000-0000-0000E00B0000}"/>
    <cellStyle name="Comma [00]" xfId="806" xr:uid="{00000000-0005-0000-0000-0000E10B0000}"/>
    <cellStyle name="Comma 10" xfId="460" xr:uid="{00000000-0005-0000-0000-0000E20B0000}"/>
    <cellStyle name="Comma 10 2" xfId="1014" xr:uid="{00000000-0005-0000-0000-0000E30B0000}"/>
    <cellStyle name="Comma 10 3" xfId="1114" xr:uid="{00000000-0005-0000-0000-0000E40B0000}"/>
    <cellStyle name="Comma 10 4" xfId="1140" xr:uid="{00000000-0005-0000-0000-0000E50B0000}"/>
    <cellStyle name="Comma 10 5" xfId="1341" xr:uid="{00000000-0005-0000-0000-0000E60B0000}"/>
    <cellStyle name="Comma 11" xfId="461" xr:uid="{00000000-0005-0000-0000-0000E70B0000}"/>
    <cellStyle name="Comma 11 2" xfId="1016" xr:uid="{00000000-0005-0000-0000-0000E80B0000}"/>
    <cellStyle name="Comma 11 3" xfId="1115" xr:uid="{00000000-0005-0000-0000-0000E90B0000}"/>
    <cellStyle name="Comma 11 4" xfId="1141" xr:uid="{00000000-0005-0000-0000-0000EA0B0000}"/>
    <cellStyle name="Comma 11 5" xfId="1342" xr:uid="{00000000-0005-0000-0000-0000EB0B0000}"/>
    <cellStyle name="Comma 12" xfId="1018" xr:uid="{00000000-0005-0000-0000-0000EC0B0000}"/>
    <cellStyle name="Comma 13" xfId="1062" xr:uid="{00000000-0005-0000-0000-0000ED0B0000}"/>
    <cellStyle name="Comma 14" xfId="1090" xr:uid="{00000000-0005-0000-0000-0000EE0B0000}"/>
    <cellStyle name="Comma 15" xfId="5908" xr:uid="{C1BD8B25-806B-4E57-99B3-968A31D81C35}"/>
    <cellStyle name="Comma 16" xfId="5914" xr:uid="{DAAB902B-36DD-4533-9BBB-A52606E86192}"/>
    <cellStyle name="Comma 17" xfId="5918" xr:uid="{5952EAF9-AA4D-45EF-BBAB-26FDAF26B251}"/>
    <cellStyle name="Comma 2" xfId="65" xr:uid="{00000000-0005-0000-0000-0000EF0B0000}"/>
    <cellStyle name="Comma 2 10" xfId="462" xr:uid="{00000000-0005-0000-0000-0000F00B0000}"/>
    <cellStyle name="Comma 2 11" xfId="463" xr:uid="{00000000-0005-0000-0000-0000F10B0000}"/>
    <cellStyle name="Comma 2 12" xfId="3764" xr:uid="{00000000-0005-0000-0000-0000F20B0000}"/>
    <cellStyle name="Comma 2 2" xfId="54" xr:uid="{00000000-0005-0000-0000-0000F30B0000}"/>
    <cellStyle name="Comma 2 2 2" xfId="464" xr:uid="{00000000-0005-0000-0000-0000F40B0000}"/>
    <cellStyle name="Comma 2 2 2 2" xfId="3162" xr:uid="{00000000-0005-0000-0000-0000F50B0000}"/>
    <cellStyle name="Comma 2 2 2 2 2" xfId="3308" xr:uid="{00000000-0005-0000-0000-0000F60B0000}"/>
    <cellStyle name="Comma 2 2 2 2 2 2" xfId="4749" xr:uid="{00000000-0005-0000-0000-0000F70B0000}"/>
    <cellStyle name="Comma 2 2 2 2 2 2 2" xfId="4868" xr:uid="{00000000-0005-0000-0000-0000F80B0000}"/>
    <cellStyle name="Comma 2 2 2 2 3" xfId="3893" xr:uid="{00000000-0005-0000-0000-0000F90B0000}"/>
    <cellStyle name="Comma 2 2 2 3" xfId="3771" xr:uid="{00000000-0005-0000-0000-0000FA0B0000}"/>
    <cellStyle name="Comma 2 2 2 3 2" xfId="4245" xr:uid="{00000000-0005-0000-0000-0000FB0B0000}"/>
    <cellStyle name="Comma 2 2 3" xfId="732" xr:uid="{00000000-0005-0000-0000-0000FC0B0000}"/>
    <cellStyle name="Comma 2 2 4" xfId="1727" xr:uid="{00000000-0005-0000-0000-0000FD0B0000}"/>
    <cellStyle name="Comma 2 2 4 2" xfId="3763" xr:uid="{00000000-0005-0000-0000-0000FE0B0000}"/>
    <cellStyle name="Comma 2 2 4 2 2" xfId="4644" xr:uid="{00000000-0005-0000-0000-0000FF0B0000}"/>
    <cellStyle name="Comma 2 2 5" xfId="3558" xr:uid="{00000000-0005-0000-0000-0000000C0000}"/>
    <cellStyle name="Comma 2 3" xfId="95" xr:uid="{00000000-0005-0000-0000-0000010C0000}"/>
    <cellStyle name="Comma 2 3 2" xfId="465" xr:uid="{00000000-0005-0000-0000-0000020C0000}"/>
    <cellStyle name="Comma 2 3 2 2" xfId="3189" xr:uid="{00000000-0005-0000-0000-0000030C0000}"/>
    <cellStyle name="Comma 2 3 2 2 2" xfId="3309" xr:uid="{00000000-0005-0000-0000-0000040C0000}"/>
    <cellStyle name="Comma 2 3 2 2 2 2" xfId="4756" xr:uid="{00000000-0005-0000-0000-0000050C0000}"/>
    <cellStyle name="Comma 2 3 2 2 2 2 2" xfId="4869" xr:uid="{00000000-0005-0000-0000-0000060C0000}"/>
    <cellStyle name="Comma 2 3 2 2 3" xfId="3894" xr:uid="{00000000-0005-0000-0000-0000070C0000}"/>
    <cellStyle name="Comma 2 3 2 3" xfId="3778" xr:uid="{00000000-0005-0000-0000-0000080C0000}"/>
    <cellStyle name="Comma 2 3 2 3 2" xfId="4246" xr:uid="{00000000-0005-0000-0000-0000090C0000}"/>
    <cellStyle name="Comma 2 3 3" xfId="733" xr:uid="{00000000-0005-0000-0000-00000A0C0000}"/>
    <cellStyle name="Comma 2 3 4" xfId="1205" xr:uid="{00000000-0005-0000-0000-00000B0C0000}"/>
    <cellStyle name="Comma 2 3 5" xfId="1442" xr:uid="{00000000-0005-0000-0000-00000C0C0000}"/>
    <cellStyle name="Comma 2 3 6" xfId="3168" xr:uid="{00000000-0005-0000-0000-00000D0C0000}"/>
    <cellStyle name="Comma 2 3 6 2" xfId="4106" xr:uid="{00000000-0005-0000-0000-00000E0C0000}"/>
    <cellStyle name="Comma 2 3 6 2 2" xfId="4751" xr:uid="{00000000-0005-0000-0000-00000F0C0000}"/>
    <cellStyle name="Comma 2 3 7" xfId="3773" xr:uid="{00000000-0005-0000-0000-0000100C0000}"/>
    <cellStyle name="Comma 2 36" xfId="7" xr:uid="{00000000-0005-0000-0000-0000110C0000}"/>
    <cellStyle name="Comma 2 4" xfId="100" xr:uid="{00000000-0005-0000-0000-0000120C0000}"/>
    <cellStyle name="Comma 2 4 2" xfId="466" xr:uid="{00000000-0005-0000-0000-0000130C0000}"/>
    <cellStyle name="Comma 2 4 3" xfId="734" xr:uid="{00000000-0005-0000-0000-0000140C0000}"/>
    <cellStyle name="Comma 2 4 4" xfId="1157" xr:uid="{00000000-0005-0000-0000-0000150C0000}"/>
    <cellStyle name="Comma 2 4 5" xfId="1424" xr:uid="{00000000-0005-0000-0000-0000160C0000}"/>
    <cellStyle name="Comma 2 5" xfId="467" xr:uid="{00000000-0005-0000-0000-0000170C0000}"/>
    <cellStyle name="Comma 2 5 2" xfId="1216" xr:uid="{00000000-0005-0000-0000-0000180C0000}"/>
    <cellStyle name="Comma 2 5 3" xfId="1447" xr:uid="{00000000-0005-0000-0000-0000190C0000}"/>
    <cellStyle name="Comma 2 6" xfId="468" xr:uid="{00000000-0005-0000-0000-00001A0C0000}"/>
    <cellStyle name="Comma 2 7" xfId="469" xr:uid="{00000000-0005-0000-0000-00001B0C0000}"/>
    <cellStyle name="Comma 2 8" xfId="470" xr:uid="{00000000-0005-0000-0000-00001C0C0000}"/>
    <cellStyle name="Comma 2 9" xfId="471" xr:uid="{00000000-0005-0000-0000-00001D0C0000}"/>
    <cellStyle name="Comma 3" xfId="68" xr:uid="{00000000-0005-0000-0000-00001E0C0000}"/>
    <cellStyle name="Comma 3 2" xfId="99" xr:uid="{00000000-0005-0000-0000-00001F0C0000}"/>
    <cellStyle name="Comma 3 2 2" xfId="1204" xr:uid="{00000000-0005-0000-0000-0000200C0000}"/>
    <cellStyle name="Comma 3 2 2 2" xfId="1194" xr:uid="{00000000-0005-0000-0000-0000210C0000}"/>
    <cellStyle name="Comma 3 2 2 2 2" xfId="1219" xr:uid="{00000000-0005-0000-0000-0000220C0000}"/>
    <cellStyle name="Comma 3 2 2 2 2 2" xfId="3651" xr:uid="{00000000-0005-0000-0000-0000230C0000}"/>
    <cellStyle name="Comma 3 2 2 2 2 2 2" xfId="3661" xr:uid="{00000000-0005-0000-0000-0000240C0000}"/>
    <cellStyle name="Comma 3 2 2 2 2 2 2 2" xfId="5038" xr:uid="{00000000-0005-0000-0000-0000250C0000}"/>
    <cellStyle name="Comma 3 2 2 2 2 2 2 2 2" xfId="5044" xr:uid="{00000000-0005-0000-0000-0000260C0000}"/>
    <cellStyle name="Comma 3 2 2 2 2 2 3" xfId="4069" xr:uid="{00000000-0005-0000-0000-0000270C0000}"/>
    <cellStyle name="Comma 3 2 2 2 2 3" xfId="4063" xr:uid="{00000000-0005-0000-0000-0000280C0000}"/>
    <cellStyle name="Comma 3 2 2 2 2 3 2" xfId="4440" xr:uid="{00000000-0005-0000-0000-0000290C0000}"/>
    <cellStyle name="Comma 3 2 2 2 3" xfId="1448" xr:uid="{00000000-0005-0000-0000-00002A0C0000}"/>
    <cellStyle name="Comma 3 2 2 2 4" xfId="3655" xr:uid="{00000000-0005-0000-0000-00002B0C0000}"/>
    <cellStyle name="Comma 3 2 2 2 4 2" xfId="4434" xr:uid="{00000000-0005-0000-0000-00002C0C0000}"/>
    <cellStyle name="Comma 3 2 2 2 4 2 2" xfId="5042" xr:uid="{00000000-0005-0000-0000-00002D0C0000}"/>
    <cellStyle name="Comma 3 2 2 2 5" xfId="4067" xr:uid="{00000000-0005-0000-0000-00002E0C0000}"/>
    <cellStyle name="Comma 3 2 2 3" xfId="1289" xr:uid="{00000000-0005-0000-0000-00002F0C0000}"/>
    <cellStyle name="Comma 3 2 2 4" xfId="1294" xr:uid="{00000000-0005-0000-0000-0000300C0000}"/>
    <cellStyle name="Comma 3 2 2 5" xfId="1434" xr:uid="{00000000-0005-0000-0000-0000310C0000}"/>
    <cellStyle name="Comma 3 2 2 6" xfId="3193" xr:uid="{00000000-0005-0000-0000-0000320C0000}"/>
    <cellStyle name="Comma 3 2 2 6 2" xfId="4438" xr:uid="{00000000-0005-0000-0000-0000330C0000}"/>
    <cellStyle name="Comma 3 2 2 6 2 2" xfId="4759" xr:uid="{00000000-0005-0000-0000-0000340C0000}"/>
    <cellStyle name="Comma 3 2 2 7" xfId="3781" xr:uid="{00000000-0005-0000-0000-0000350C0000}"/>
    <cellStyle name="Comma 3 2 3" xfId="1239" xr:uid="{00000000-0005-0000-0000-0000360C0000}"/>
    <cellStyle name="Comma 3 2 4" xfId="1212" xr:uid="{00000000-0005-0000-0000-0000370C0000}"/>
    <cellStyle name="Comma 3 2 5" xfId="1441" xr:uid="{00000000-0005-0000-0000-0000380C0000}"/>
    <cellStyle name="Comma 3 2 6" xfId="3171" xr:uid="{00000000-0005-0000-0000-0000390C0000}"/>
    <cellStyle name="Comma 3 2 6 2" xfId="4109" xr:uid="{00000000-0005-0000-0000-00003A0C0000}"/>
    <cellStyle name="Comma 3 2 6 2 2" xfId="4753" xr:uid="{00000000-0005-0000-0000-00003B0C0000}"/>
    <cellStyle name="Comma 3 2 7" xfId="3775" xr:uid="{00000000-0005-0000-0000-00003C0C0000}"/>
    <cellStyle name="Comma 3 3" xfId="103" xr:uid="{00000000-0005-0000-0000-00003D0C0000}"/>
    <cellStyle name="Comma 3 3 2" xfId="1225" xr:uid="{00000000-0005-0000-0000-00003E0C0000}"/>
    <cellStyle name="Comma 3 3 3" xfId="1451" xr:uid="{00000000-0005-0000-0000-00003F0C0000}"/>
    <cellStyle name="Comma 3 4" xfId="472" xr:uid="{00000000-0005-0000-0000-0000400C0000}"/>
    <cellStyle name="Comma 3 4 2" xfId="1188" xr:uid="{00000000-0005-0000-0000-0000410C0000}"/>
    <cellStyle name="Comma 3 4 3" xfId="1432" xr:uid="{00000000-0005-0000-0000-0000420C0000}"/>
    <cellStyle name="Comma 3 5" xfId="735" xr:uid="{00000000-0005-0000-0000-0000430C0000}"/>
    <cellStyle name="Comma 3 6" xfId="1732" xr:uid="{00000000-0005-0000-0000-0000440C0000}"/>
    <cellStyle name="Comma 3 6 2" xfId="3825" xr:uid="{00000000-0005-0000-0000-0000450C0000}"/>
    <cellStyle name="Comma 3 6 2 2" xfId="4648" xr:uid="{00000000-0005-0000-0000-0000460C0000}"/>
    <cellStyle name="Comma 3 7" xfId="3721" xr:uid="{00000000-0005-0000-0000-0000470C0000}"/>
    <cellStyle name="Comma 35" xfId="807" xr:uid="{00000000-0005-0000-0000-0000480C0000}"/>
    <cellStyle name="Comma 39" xfId="808" xr:uid="{00000000-0005-0000-0000-0000490C0000}"/>
    <cellStyle name="Comma 4" xfId="70" xr:uid="{00000000-0005-0000-0000-00004A0C0000}"/>
    <cellStyle name="Comma 4 2" xfId="473" xr:uid="{00000000-0005-0000-0000-00004B0C0000}"/>
    <cellStyle name="Comma 4 2 2" xfId="1082" xr:uid="{00000000-0005-0000-0000-00004C0C0000}"/>
    <cellStyle name="Comma 4 2 2 2" xfId="1185" xr:uid="{00000000-0005-0000-0000-00004D0C0000}"/>
    <cellStyle name="Comma 4 2 2 3" xfId="1431" xr:uid="{00000000-0005-0000-0000-00004E0C0000}"/>
    <cellStyle name="Comma 4 2 3" xfId="1226" xr:uid="{00000000-0005-0000-0000-00004F0C0000}"/>
    <cellStyle name="Comma 4 2 4" xfId="1287" xr:uid="{00000000-0005-0000-0000-0000500C0000}"/>
    <cellStyle name="Comma 4 2 5" xfId="1388" xr:uid="{00000000-0005-0000-0000-0000510C0000}"/>
    <cellStyle name="Comma 4 3" xfId="736" xr:uid="{00000000-0005-0000-0000-0000520C0000}"/>
    <cellStyle name="Comma 4 3 2" xfId="1109" xr:uid="{00000000-0005-0000-0000-0000530C0000}"/>
    <cellStyle name="Comma 4 3 3" xfId="1408" xr:uid="{00000000-0005-0000-0000-0000540C0000}"/>
    <cellStyle name="Comma 4 4" xfId="1003" xr:uid="{00000000-0005-0000-0000-0000550C0000}"/>
    <cellStyle name="Comma 4 5" xfId="1338" xr:uid="{00000000-0005-0000-0000-0000560C0000}"/>
    <cellStyle name="Comma 5" xfId="1005" xr:uid="{00000000-0005-0000-0000-0000570C0000}"/>
    <cellStyle name="Comma 5 2" xfId="1083" xr:uid="{00000000-0005-0000-0000-0000580C0000}"/>
    <cellStyle name="Comma 5 3" xfId="1110" xr:uid="{00000000-0005-0000-0000-0000590C0000}"/>
    <cellStyle name="Comma 5 4" xfId="1136" xr:uid="{00000000-0005-0000-0000-00005A0C0000}"/>
    <cellStyle name="Comma 6" xfId="474" xr:uid="{00000000-0005-0000-0000-00005B0C0000}"/>
    <cellStyle name="Comma 7" xfId="475" xr:uid="{00000000-0005-0000-0000-00005C0C0000}"/>
    <cellStyle name="Comma 8" xfId="476" xr:uid="{00000000-0005-0000-0000-00005D0C0000}"/>
    <cellStyle name="Comma 8 2" xfId="1010" xr:uid="{00000000-0005-0000-0000-00005E0C0000}"/>
    <cellStyle name="Comma 8 3" xfId="1112" xr:uid="{00000000-0005-0000-0000-00005F0C0000}"/>
    <cellStyle name="Comma 8 4" xfId="1138" xr:uid="{00000000-0005-0000-0000-0000600C0000}"/>
    <cellStyle name="Comma 8 5" xfId="1339" xr:uid="{00000000-0005-0000-0000-0000610C0000}"/>
    <cellStyle name="Comma 9" xfId="477" xr:uid="{00000000-0005-0000-0000-0000620C0000}"/>
    <cellStyle name="Comma 9 2" xfId="1012" xr:uid="{00000000-0005-0000-0000-0000630C0000}"/>
    <cellStyle name="Comma 9 3" xfId="1113" xr:uid="{00000000-0005-0000-0000-0000640C0000}"/>
    <cellStyle name="Comma 9 4" xfId="1139" xr:uid="{00000000-0005-0000-0000-0000650C0000}"/>
    <cellStyle name="Comma 9 5" xfId="1340" xr:uid="{00000000-0005-0000-0000-0000660C0000}"/>
    <cellStyle name="Copied" xfId="809" xr:uid="{00000000-0005-0000-0000-0000670C0000}"/>
    <cellStyle name="COST1" xfId="810" xr:uid="{00000000-0005-0000-0000-0000680C0000}"/>
    <cellStyle name="Currency [00]" xfId="811" xr:uid="{00000000-0005-0000-0000-0000690C0000}"/>
    <cellStyle name="Currency 10" xfId="9" xr:uid="{00000000-0005-0000-0000-00006A0C0000}"/>
    <cellStyle name="Currency 2" xfId="2" xr:uid="{00000000-0005-0000-0000-00006B0C0000}"/>
    <cellStyle name="Currency 2 10" xfId="74" xr:uid="{00000000-0005-0000-0000-00006C0C0000}"/>
    <cellStyle name="Currency 2 11" xfId="89" xr:uid="{00000000-0005-0000-0000-00006D0C0000}"/>
    <cellStyle name="Currency 2 12" xfId="478" xr:uid="{00000000-0005-0000-0000-00006E0C0000}"/>
    <cellStyle name="Currency 2 13" xfId="737" xr:uid="{00000000-0005-0000-0000-00006F0C0000}"/>
    <cellStyle name="Currency 2 14" xfId="999" xr:uid="{00000000-0005-0000-0000-0000700C0000}"/>
    <cellStyle name="Currency 2 15" xfId="1336" xr:uid="{00000000-0005-0000-0000-0000710C0000}"/>
    <cellStyle name="Currency 2 16" xfId="3157" xr:uid="{00000000-0005-0000-0000-0000720C0000}"/>
    <cellStyle name="Currency 2 17" xfId="3759" xr:uid="{00000000-0005-0000-0000-0000730C0000}"/>
    <cellStyle name="Currency 2 18" xfId="5080" xr:uid="{00000000-0005-0000-0000-0000740C0000}"/>
    <cellStyle name="Currency 2 19" xfId="5103" xr:uid="{00000000-0005-0000-0000-0000750C0000}"/>
    <cellStyle name="Currency 2 2" xfId="55" xr:uid="{00000000-0005-0000-0000-0000760C0000}"/>
    <cellStyle name="Currency 2 20" xfId="5183" xr:uid="{00000000-0005-0000-0000-0000770C0000}"/>
    <cellStyle name="Currency 2 21" xfId="5879" xr:uid="{00000000-0005-0000-0000-0000780C0000}"/>
    <cellStyle name="Currency 2 22" xfId="5150" xr:uid="{00000000-0005-0000-0000-0000790C0000}"/>
    <cellStyle name="Currency 2 23" xfId="5156" xr:uid="{00000000-0005-0000-0000-00007A0C0000}"/>
    <cellStyle name="Currency 2 24" xfId="5123" xr:uid="{00000000-0005-0000-0000-00007B0C0000}"/>
    <cellStyle name="Currency 2 3" xfId="61" xr:uid="{00000000-0005-0000-0000-00007C0C0000}"/>
    <cellStyle name="Currency 2 4" xfId="60" xr:uid="{00000000-0005-0000-0000-00007D0C0000}"/>
    <cellStyle name="Currency 2 5" xfId="81" xr:uid="{00000000-0005-0000-0000-00007E0C0000}"/>
    <cellStyle name="Currency 2 6" xfId="80" xr:uid="{00000000-0005-0000-0000-00007F0C0000}"/>
    <cellStyle name="Currency 2 7" xfId="86" xr:uid="{00000000-0005-0000-0000-0000800C0000}"/>
    <cellStyle name="Currency 2 8" xfId="79" xr:uid="{00000000-0005-0000-0000-0000810C0000}"/>
    <cellStyle name="Currency 2 9" xfId="87" xr:uid="{00000000-0005-0000-0000-0000820C0000}"/>
    <cellStyle name="Date Short" xfId="812" xr:uid="{00000000-0005-0000-0000-0000830C0000}"/>
    <cellStyle name="DELTA" xfId="813" xr:uid="{00000000-0005-0000-0000-0000840C0000}"/>
    <cellStyle name="Enter Currency (0)" xfId="814" xr:uid="{00000000-0005-0000-0000-0000850C0000}"/>
    <cellStyle name="Enter Currency (2)" xfId="815" xr:uid="{00000000-0005-0000-0000-0000860C0000}"/>
    <cellStyle name="Enter Units (0)" xfId="816" xr:uid="{00000000-0005-0000-0000-0000870C0000}"/>
    <cellStyle name="Enter Units (1)" xfId="817" xr:uid="{00000000-0005-0000-0000-0000880C0000}"/>
    <cellStyle name="Enter Units (2)" xfId="818" xr:uid="{00000000-0005-0000-0000-0000890C0000}"/>
    <cellStyle name="Entered" xfId="819" xr:uid="{00000000-0005-0000-0000-00008A0C0000}"/>
    <cellStyle name="Excel_BuiltIn_Comma 1" xfId="820" xr:uid="{00000000-0005-0000-0000-00008B0C0000}"/>
    <cellStyle name="Explanatory Text" xfId="26" builtinId="53" customBuiltin="1"/>
    <cellStyle name="Explanatory Text 10" xfId="2081" xr:uid="{00000000-0005-0000-0000-00008D0C0000}"/>
    <cellStyle name="Explanatory Text 11" xfId="2123" xr:uid="{00000000-0005-0000-0000-00008E0C0000}"/>
    <cellStyle name="Explanatory Text 12" xfId="2165" xr:uid="{00000000-0005-0000-0000-00008F0C0000}"/>
    <cellStyle name="Explanatory Text 13" xfId="2207" xr:uid="{00000000-0005-0000-0000-0000900C0000}"/>
    <cellStyle name="Explanatory Text 14" xfId="2249" xr:uid="{00000000-0005-0000-0000-0000910C0000}"/>
    <cellStyle name="Explanatory Text 15" xfId="2291" xr:uid="{00000000-0005-0000-0000-0000920C0000}"/>
    <cellStyle name="Explanatory Text 16" xfId="2333" xr:uid="{00000000-0005-0000-0000-0000930C0000}"/>
    <cellStyle name="Explanatory Text 17" xfId="2375" xr:uid="{00000000-0005-0000-0000-0000940C0000}"/>
    <cellStyle name="Explanatory Text 18" xfId="2417" xr:uid="{00000000-0005-0000-0000-0000950C0000}"/>
    <cellStyle name="Explanatory Text 19" xfId="2459" xr:uid="{00000000-0005-0000-0000-0000960C0000}"/>
    <cellStyle name="Explanatory Text 2" xfId="479" xr:uid="{00000000-0005-0000-0000-0000970C0000}"/>
    <cellStyle name="Explanatory Text 2 10" xfId="480" xr:uid="{00000000-0005-0000-0000-0000980C0000}"/>
    <cellStyle name="Explanatory Text 2 11" xfId="1484" xr:uid="{00000000-0005-0000-0000-0000990C0000}"/>
    <cellStyle name="Explanatory Text 2 11 2" xfId="4247" xr:uid="{00000000-0005-0000-0000-00009A0C0000}"/>
    <cellStyle name="Explanatory Text 2 11 2 2" xfId="4492" xr:uid="{00000000-0005-0000-0000-00009B0C0000}"/>
    <cellStyle name="Explanatory Text 2 12" xfId="3536" xr:uid="{00000000-0005-0000-0000-00009C0C0000}"/>
    <cellStyle name="Explanatory Text 2 2" xfId="481" xr:uid="{00000000-0005-0000-0000-00009D0C0000}"/>
    <cellStyle name="Explanatory Text 2 2 2" xfId="482" xr:uid="{00000000-0005-0000-0000-00009E0C0000}"/>
    <cellStyle name="Explanatory Text 2 2 2 2" xfId="3310" xr:uid="{00000000-0005-0000-0000-00009F0C0000}"/>
    <cellStyle name="Explanatory Text 2 2 2 2 2" xfId="3311" xr:uid="{00000000-0005-0000-0000-0000A00C0000}"/>
    <cellStyle name="Explanatory Text 2 2 2 2 2 2" xfId="4870" xr:uid="{00000000-0005-0000-0000-0000A10C0000}"/>
    <cellStyle name="Explanatory Text 2 2 2 2 2 2 2" xfId="4871" xr:uid="{00000000-0005-0000-0000-0000A20C0000}"/>
    <cellStyle name="Explanatory Text 2 2 2 2 3" xfId="3896" xr:uid="{00000000-0005-0000-0000-0000A30C0000}"/>
    <cellStyle name="Explanatory Text 2 2 2 3" xfId="3895" xr:uid="{00000000-0005-0000-0000-0000A40C0000}"/>
    <cellStyle name="Explanatory Text 2 2 2 3 2" xfId="4249" xr:uid="{00000000-0005-0000-0000-0000A50C0000}"/>
    <cellStyle name="Explanatory Text 2 2 3" xfId="1748" xr:uid="{00000000-0005-0000-0000-0000A60C0000}"/>
    <cellStyle name="Explanatory Text 2 2 3 2" xfId="4248" xr:uid="{00000000-0005-0000-0000-0000A70C0000}"/>
    <cellStyle name="Explanatory Text 2 2 3 2 2" xfId="4663" xr:uid="{00000000-0005-0000-0000-0000A80C0000}"/>
    <cellStyle name="Explanatory Text 2 2 4" xfId="3756" xr:uid="{00000000-0005-0000-0000-0000A90C0000}"/>
    <cellStyle name="Explanatory Text 2 3" xfId="483" xr:uid="{00000000-0005-0000-0000-0000AA0C0000}"/>
    <cellStyle name="Explanatory Text 2 4" xfId="484" xr:uid="{00000000-0005-0000-0000-0000AB0C0000}"/>
    <cellStyle name="Explanatory Text 2 5" xfId="485" xr:uid="{00000000-0005-0000-0000-0000AC0C0000}"/>
    <cellStyle name="Explanatory Text 2 6" xfId="486" xr:uid="{00000000-0005-0000-0000-0000AD0C0000}"/>
    <cellStyle name="Explanatory Text 2 7" xfId="487" xr:uid="{00000000-0005-0000-0000-0000AE0C0000}"/>
    <cellStyle name="Explanatory Text 2 8" xfId="488" xr:uid="{00000000-0005-0000-0000-0000AF0C0000}"/>
    <cellStyle name="Explanatory Text 2 9" xfId="489" xr:uid="{00000000-0005-0000-0000-0000B00C0000}"/>
    <cellStyle name="Explanatory Text 20" xfId="2501" xr:uid="{00000000-0005-0000-0000-0000B10C0000}"/>
    <cellStyle name="Explanatory Text 21" xfId="2543" xr:uid="{00000000-0005-0000-0000-0000B20C0000}"/>
    <cellStyle name="Explanatory Text 22" xfId="2585" xr:uid="{00000000-0005-0000-0000-0000B30C0000}"/>
    <cellStyle name="Explanatory Text 23" xfId="2627" xr:uid="{00000000-0005-0000-0000-0000B40C0000}"/>
    <cellStyle name="Explanatory Text 24" xfId="2669" xr:uid="{00000000-0005-0000-0000-0000B50C0000}"/>
    <cellStyle name="Explanatory Text 25" xfId="2711" xr:uid="{00000000-0005-0000-0000-0000B60C0000}"/>
    <cellStyle name="Explanatory Text 26" xfId="2753" xr:uid="{00000000-0005-0000-0000-0000B70C0000}"/>
    <cellStyle name="Explanatory Text 27" xfId="2795" xr:uid="{00000000-0005-0000-0000-0000B80C0000}"/>
    <cellStyle name="Explanatory Text 28" xfId="2837" xr:uid="{00000000-0005-0000-0000-0000B90C0000}"/>
    <cellStyle name="Explanatory Text 29" xfId="2879" xr:uid="{00000000-0005-0000-0000-0000BA0C0000}"/>
    <cellStyle name="Explanatory Text 3" xfId="490" xr:uid="{00000000-0005-0000-0000-0000BB0C0000}"/>
    <cellStyle name="Explanatory Text 3 2" xfId="1790" xr:uid="{00000000-0005-0000-0000-0000BC0C0000}"/>
    <cellStyle name="Explanatory Text 3 2 2" xfId="3312" xr:uid="{00000000-0005-0000-0000-0000BD0C0000}"/>
    <cellStyle name="Explanatory Text 3 2 2 2" xfId="4692" xr:uid="{00000000-0005-0000-0000-0000BE0C0000}"/>
    <cellStyle name="Explanatory Text 3 2 2 2 2" xfId="4872" xr:uid="{00000000-0005-0000-0000-0000BF0C0000}"/>
    <cellStyle name="Explanatory Text 3 2 3" xfId="3897" xr:uid="{00000000-0005-0000-0000-0000C00C0000}"/>
    <cellStyle name="Explanatory Text 3 3" xfId="3604" xr:uid="{00000000-0005-0000-0000-0000C10C0000}"/>
    <cellStyle name="Explanatory Text 3 3 2" xfId="4250" xr:uid="{00000000-0005-0000-0000-0000C20C0000}"/>
    <cellStyle name="Explanatory Text 30" xfId="2921" xr:uid="{00000000-0005-0000-0000-0000C30C0000}"/>
    <cellStyle name="Explanatory Text 31" xfId="2963" xr:uid="{00000000-0005-0000-0000-0000C40C0000}"/>
    <cellStyle name="Explanatory Text 32" xfId="3004" xr:uid="{00000000-0005-0000-0000-0000C50C0000}"/>
    <cellStyle name="Explanatory Text 33" xfId="3046" xr:uid="{00000000-0005-0000-0000-0000C60C0000}"/>
    <cellStyle name="Explanatory Text 34" xfId="3088" xr:uid="{00000000-0005-0000-0000-0000C70C0000}"/>
    <cellStyle name="Explanatory Text 35" xfId="3130" xr:uid="{00000000-0005-0000-0000-0000C80C0000}"/>
    <cellStyle name="Explanatory Text 36" xfId="5934" xr:uid="{14535923-001D-44CA-9127-F96F9DF44E79}"/>
    <cellStyle name="Explanatory Text 4" xfId="491" xr:uid="{00000000-0005-0000-0000-0000C90C0000}"/>
    <cellStyle name="Explanatory Text 4 2" xfId="1831" xr:uid="{00000000-0005-0000-0000-0000CA0C0000}"/>
    <cellStyle name="Explanatory Text 4 2 2" xfId="3313" xr:uid="{00000000-0005-0000-0000-0000CB0C0000}"/>
    <cellStyle name="Explanatory Text 4 2 2 2" xfId="4720" xr:uid="{00000000-0005-0000-0000-0000CC0C0000}"/>
    <cellStyle name="Explanatory Text 4 2 2 2 2" xfId="4873" xr:uid="{00000000-0005-0000-0000-0000CD0C0000}"/>
    <cellStyle name="Explanatory Text 4 2 3" xfId="3898" xr:uid="{00000000-0005-0000-0000-0000CE0C0000}"/>
    <cellStyle name="Explanatory Text 4 3" xfId="3603" xr:uid="{00000000-0005-0000-0000-0000CF0C0000}"/>
    <cellStyle name="Explanatory Text 4 3 2" xfId="4251" xr:uid="{00000000-0005-0000-0000-0000D00C0000}"/>
    <cellStyle name="Explanatory Text 5" xfId="1873" xr:uid="{00000000-0005-0000-0000-0000D10C0000}"/>
    <cellStyle name="Explanatory Text 6" xfId="1914" xr:uid="{00000000-0005-0000-0000-0000D20C0000}"/>
    <cellStyle name="Explanatory Text 7" xfId="1956" xr:uid="{00000000-0005-0000-0000-0000D30C0000}"/>
    <cellStyle name="Explanatory Text 8" xfId="1998" xr:uid="{00000000-0005-0000-0000-0000D40C0000}"/>
    <cellStyle name="Explanatory Text 9" xfId="2039" xr:uid="{00000000-0005-0000-0000-0000D50C0000}"/>
    <cellStyle name="Good" xfId="16" builtinId="26" customBuiltin="1"/>
    <cellStyle name="Good 10" xfId="2071" xr:uid="{00000000-0005-0000-0000-0000D70C0000}"/>
    <cellStyle name="Good 11" xfId="2113" xr:uid="{00000000-0005-0000-0000-0000D80C0000}"/>
    <cellStyle name="Good 12" xfId="2155" xr:uid="{00000000-0005-0000-0000-0000D90C0000}"/>
    <cellStyle name="Good 13" xfId="2197" xr:uid="{00000000-0005-0000-0000-0000DA0C0000}"/>
    <cellStyle name="Good 14" xfId="2239" xr:uid="{00000000-0005-0000-0000-0000DB0C0000}"/>
    <cellStyle name="Good 15" xfId="2281" xr:uid="{00000000-0005-0000-0000-0000DC0C0000}"/>
    <cellStyle name="Good 16" xfId="2323" xr:uid="{00000000-0005-0000-0000-0000DD0C0000}"/>
    <cellStyle name="Good 17" xfId="2365" xr:uid="{00000000-0005-0000-0000-0000DE0C0000}"/>
    <cellStyle name="Good 18" xfId="2407" xr:uid="{00000000-0005-0000-0000-0000DF0C0000}"/>
    <cellStyle name="Good 19" xfId="2449" xr:uid="{00000000-0005-0000-0000-0000E00C0000}"/>
    <cellStyle name="Good 2" xfId="492" xr:uid="{00000000-0005-0000-0000-0000E10C0000}"/>
    <cellStyle name="Good 2 10" xfId="493" xr:uid="{00000000-0005-0000-0000-0000E20C0000}"/>
    <cellStyle name="Good 2 11" xfId="1475" xr:uid="{00000000-0005-0000-0000-0000E30C0000}"/>
    <cellStyle name="Good 2 11 2" xfId="4252" xr:uid="{00000000-0005-0000-0000-0000E40C0000}"/>
    <cellStyle name="Good 2 11 2 2" xfId="4483" xr:uid="{00000000-0005-0000-0000-0000E50C0000}"/>
    <cellStyle name="Good 2 12" xfId="3545" xr:uid="{00000000-0005-0000-0000-0000E60C0000}"/>
    <cellStyle name="Good 2 2" xfId="494" xr:uid="{00000000-0005-0000-0000-0000E70C0000}"/>
    <cellStyle name="Good 2 2 2" xfId="495" xr:uid="{00000000-0005-0000-0000-0000E80C0000}"/>
    <cellStyle name="Good 2 2 2 2" xfId="3314" xr:uid="{00000000-0005-0000-0000-0000E90C0000}"/>
    <cellStyle name="Good 2 2 2 2 2" xfId="3315" xr:uid="{00000000-0005-0000-0000-0000EA0C0000}"/>
    <cellStyle name="Good 2 2 2 2 2 2" xfId="4874" xr:uid="{00000000-0005-0000-0000-0000EB0C0000}"/>
    <cellStyle name="Good 2 2 2 2 2 2 2" xfId="4875" xr:uid="{00000000-0005-0000-0000-0000EC0C0000}"/>
    <cellStyle name="Good 2 2 2 2 3" xfId="3900" xr:uid="{00000000-0005-0000-0000-0000ED0C0000}"/>
    <cellStyle name="Good 2 2 2 3" xfId="3899" xr:uid="{00000000-0005-0000-0000-0000EE0C0000}"/>
    <cellStyle name="Good 2 2 2 3 2" xfId="4254" xr:uid="{00000000-0005-0000-0000-0000EF0C0000}"/>
    <cellStyle name="Good 2 2 3" xfId="1738" xr:uid="{00000000-0005-0000-0000-0000F00C0000}"/>
    <cellStyle name="Good 2 2 3 2" xfId="4253" xr:uid="{00000000-0005-0000-0000-0000F10C0000}"/>
    <cellStyle name="Good 2 2 3 2 2" xfId="4654" xr:uid="{00000000-0005-0000-0000-0000F20C0000}"/>
    <cellStyle name="Good 2 2 4" xfId="3457" xr:uid="{00000000-0005-0000-0000-0000F30C0000}"/>
    <cellStyle name="Good 2 3" xfId="496" xr:uid="{00000000-0005-0000-0000-0000F40C0000}"/>
    <cellStyle name="Good 2 4" xfId="497" xr:uid="{00000000-0005-0000-0000-0000F50C0000}"/>
    <cellStyle name="Good 2 5" xfId="498" xr:uid="{00000000-0005-0000-0000-0000F60C0000}"/>
    <cellStyle name="Good 2 6" xfId="499" xr:uid="{00000000-0005-0000-0000-0000F70C0000}"/>
    <cellStyle name="Good 2 7" xfId="500" xr:uid="{00000000-0005-0000-0000-0000F80C0000}"/>
    <cellStyle name="Good 2 8" xfId="501" xr:uid="{00000000-0005-0000-0000-0000F90C0000}"/>
    <cellStyle name="Good 2 9" xfId="502" xr:uid="{00000000-0005-0000-0000-0000FA0C0000}"/>
    <cellStyle name="Good 20" xfId="2491" xr:uid="{00000000-0005-0000-0000-0000FB0C0000}"/>
    <cellStyle name="Good 21" xfId="2533" xr:uid="{00000000-0005-0000-0000-0000FC0C0000}"/>
    <cellStyle name="Good 22" xfId="2575" xr:uid="{00000000-0005-0000-0000-0000FD0C0000}"/>
    <cellStyle name="Good 23" xfId="2617" xr:uid="{00000000-0005-0000-0000-0000FE0C0000}"/>
    <cellStyle name="Good 24" xfId="2659" xr:uid="{00000000-0005-0000-0000-0000FF0C0000}"/>
    <cellStyle name="Good 25" xfId="2701" xr:uid="{00000000-0005-0000-0000-0000000D0000}"/>
    <cellStyle name="Good 26" xfId="2743" xr:uid="{00000000-0005-0000-0000-0000010D0000}"/>
    <cellStyle name="Good 27" xfId="2785" xr:uid="{00000000-0005-0000-0000-0000020D0000}"/>
    <cellStyle name="Good 28" xfId="2827" xr:uid="{00000000-0005-0000-0000-0000030D0000}"/>
    <cellStyle name="Good 29" xfId="2869" xr:uid="{00000000-0005-0000-0000-0000040D0000}"/>
    <cellStyle name="Good 3" xfId="503" xr:uid="{00000000-0005-0000-0000-0000050D0000}"/>
    <cellStyle name="Good 3 2" xfId="1780" xr:uid="{00000000-0005-0000-0000-0000060D0000}"/>
    <cellStyle name="Good 3 2 2" xfId="3316" xr:uid="{00000000-0005-0000-0000-0000070D0000}"/>
    <cellStyle name="Good 3 2 2 2" xfId="4683" xr:uid="{00000000-0005-0000-0000-0000080D0000}"/>
    <cellStyle name="Good 3 2 2 2 2" xfId="4876" xr:uid="{00000000-0005-0000-0000-0000090D0000}"/>
    <cellStyle name="Good 3 2 3" xfId="3901" xr:uid="{00000000-0005-0000-0000-00000A0D0000}"/>
    <cellStyle name="Good 3 3" xfId="3710" xr:uid="{00000000-0005-0000-0000-00000B0D0000}"/>
    <cellStyle name="Good 3 3 2" xfId="4255" xr:uid="{00000000-0005-0000-0000-00000C0D0000}"/>
    <cellStyle name="Good 30" xfId="2911" xr:uid="{00000000-0005-0000-0000-00000D0D0000}"/>
    <cellStyle name="Good 31" xfId="2953" xr:uid="{00000000-0005-0000-0000-00000E0D0000}"/>
    <cellStyle name="Good 32" xfId="2994" xr:uid="{00000000-0005-0000-0000-00000F0D0000}"/>
    <cellStyle name="Good 33" xfId="3036" xr:uid="{00000000-0005-0000-0000-0000100D0000}"/>
    <cellStyle name="Good 34" xfId="3078" xr:uid="{00000000-0005-0000-0000-0000110D0000}"/>
    <cellStyle name="Good 35" xfId="3120" xr:uid="{00000000-0005-0000-0000-0000120D0000}"/>
    <cellStyle name="Good 36" xfId="5924" xr:uid="{2719633E-C382-460C-B57A-141A3CB992D7}"/>
    <cellStyle name="Good 4" xfId="504" xr:uid="{00000000-0005-0000-0000-0000130D0000}"/>
    <cellStyle name="Good 4 2" xfId="1821" xr:uid="{00000000-0005-0000-0000-0000140D0000}"/>
    <cellStyle name="Good 4 2 2" xfId="3317" xr:uid="{00000000-0005-0000-0000-0000150D0000}"/>
    <cellStyle name="Good 4 2 2 2" xfId="4711" xr:uid="{00000000-0005-0000-0000-0000160D0000}"/>
    <cellStyle name="Good 4 2 2 2 2" xfId="4877" xr:uid="{00000000-0005-0000-0000-0000170D0000}"/>
    <cellStyle name="Good 4 2 3" xfId="3902" xr:uid="{00000000-0005-0000-0000-0000180D0000}"/>
    <cellStyle name="Good 4 3" xfId="3182" xr:uid="{00000000-0005-0000-0000-0000190D0000}"/>
    <cellStyle name="Good 4 3 2" xfId="4256" xr:uid="{00000000-0005-0000-0000-00001A0D0000}"/>
    <cellStyle name="Good 5" xfId="1863" xr:uid="{00000000-0005-0000-0000-00001B0D0000}"/>
    <cellStyle name="Good 6" xfId="1904" xr:uid="{00000000-0005-0000-0000-00001C0D0000}"/>
    <cellStyle name="Good 7" xfId="1946" xr:uid="{00000000-0005-0000-0000-00001D0D0000}"/>
    <cellStyle name="Good 8" xfId="1988" xr:uid="{00000000-0005-0000-0000-00001E0D0000}"/>
    <cellStyle name="Good 9" xfId="2029" xr:uid="{00000000-0005-0000-0000-00001F0D0000}"/>
    <cellStyle name="Grey" xfId="821" xr:uid="{00000000-0005-0000-0000-0000200D0000}"/>
    <cellStyle name="Header1" xfId="822" xr:uid="{00000000-0005-0000-0000-0000210D0000}"/>
    <cellStyle name="Header2" xfId="823" xr:uid="{00000000-0005-0000-0000-0000220D0000}"/>
    <cellStyle name="Header2 2" xfId="4360" xr:uid="{00000000-0005-0000-0000-0000230D0000}"/>
    <cellStyle name="Header2 2 2" xfId="5689" xr:uid="{00000000-0005-0000-0000-0000240D0000}"/>
    <cellStyle name="Header2 2 3" xfId="5230" xr:uid="{00000000-0005-0000-0000-0000250D0000}"/>
    <cellStyle name="Header2 2 4" xfId="5591" xr:uid="{00000000-0005-0000-0000-0000260D0000}"/>
    <cellStyle name="Header2 2 5" xfId="5901" xr:uid="{00000000-0005-0000-0000-0000270D0000}"/>
    <cellStyle name="Header2 3" xfId="5324" xr:uid="{00000000-0005-0000-0000-0000280D0000}"/>
    <cellStyle name="Header2 4" xfId="5789" xr:uid="{00000000-0005-0000-0000-0000290D0000}"/>
    <cellStyle name="Header2 5" xfId="5781" xr:uid="{00000000-0005-0000-0000-00002A0D0000}"/>
    <cellStyle name="Header2 6" xfId="5897" xr:uid="{00000000-0005-0000-0000-00002B0D0000}"/>
    <cellStyle name="Heading 1" xfId="12" builtinId="16" customBuiltin="1"/>
    <cellStyle name="Heading 1 10" xfId="2067" xr:uid="{00000000-0005-0000-0000-00002D0D0000}"/>
    <cellStyle name="Heading 1 11" xfId="2109" xr:uid="{00000000-0005-0000-0000-00002E0D0000}"/>
    <cellStyle name="Heading 1 12" xfId="2151" xr:uid="{00000000-0005-0000-0000-00002F0D0000}"/>
    <cellStyle name="Heading 1 13" xfId="2193" xr:uid="{00000000-0005-0000-0000-0000300D0000}"/>
    <cellStyle name="Heading 1 14" xfId="2235" xr:uid="{00000000-0005-0000-0000-0000310D0000}"/>
    <cellStyle name="Heading 1 15" xfId="2277" xr:uid="{00000000-0005-0000-0000-0000320D0000}"/>
    <cellStyle name="Heading 1 16" xfId="2319" xr:uid="{00000000-0005-0000-0000-0000330D0000}"/>
    <cellStyle name="Heading 1 17" xfId="2361" xr:uid="{00000000-0005-0000-0000-0000340D0000}"/>
    <cellStyle name="Heading 1 18" xfId="2403" xr:uid="{00000000-0005-0000-0000-0000350D0000}"/>
    <cellStyle name="Heading 1 19" xfId="2445" xr:uid="{00000000-0005-0000-0000-0000360D0000}"/>
    <cellStyle name="Heading 1 2" xfId="505" xr:uid="{00000000-0005-0000-0000-0000370D0000}"/>
    <cellStyle name="Heading 1 2 10" xfId="506" xr:uid="{00000000-0005-0000-0000-0000380D0000}"/>
    <cellStyle name="Heading 1 2 11" xfId="1471" xr:uid="{00000000-0005-0000-0000-0000390D0000}"/>
    <cellStyle name="Heading 1 2 11 2" xfId="4257" xr:uid="{00000000-0005-0000-0000-00003A0D0000}"/>
    <cellStyle name="Heading 1 2 11 2 2" xfId="4479" xr:uid="{00000000-0005-0000-0000-00003B0D0000}"/>
    <cellStyle name="Heading 1 2 12" xfId="3549" xr:uid="{00000000-0005-0000-0000-00003C0D0000}"/>
    <cellStyle name="Heading 1 2 2" xfId="507" xr:uid="{00000000-0005-0000-0000-00003D0D0000}"/>
    <cellStyle name="Heading 1 2 2 2" xfId="508" xr:uid="{00000000-0005-0000-0000-00003E0D0000}"/>
    <cellStyle name="Heading 1 2 2 2 2" xfId="3318" xr:uid="{00000000-0005-0000-0000-00003F0D0000}"/>
    <cellStyle name="Heading 1 2 2 2 2 2" xfId="3319" xr:uid="{00000000-0005-0000-0000-0000400D0000}"/>
    <cellStyle name="Heading 1 2 2 2 2 2 2" xfId="4878" xr:uid="{00000000-0005-0000-0000-0000410D0000}"/>
    <cellStyle name="Heading 1 2 2 2 2 2 2 2" xfId="4879" xr:uid="{00000000-0005-0000-0000-0000420D0000}"/>
    <cellStyle name="Heading 1 2 2 2 2 3" xfId="3904" xr:uid="{00000000-0005-0000-0000-0000430D0000}"/>
    <cellStyle name="Heading 1 2 2 2 3" xfId="3903" xr:uid="{00000000-0005-0000-0000-0000440D0000}"/>
    <cellStyle name="Heading 1 2 2 2 3 2" xfId="4259" xr:uid="{00000000-0005-0000-0000-0000450D0000}"/>
    <cellStyle name="Heading 1 2 2 3" xfId="1734" xr:uid="{00000000-0005-0000-0000-0000460D0000}"/>
    <cellStyle name="Heading 1 2 2 3 2" xfId="4258" xr:uid="{00000000-0005-0000-0000-0000470D0000}"/>
    <cellStyle name="Heading 1 2 2 3 2 2" xfId="4650" xr:uid="{00000000-0005-0000-0000-0000480D0000}"/>
    <cellStyle name="Heading 1 2 2 4" xfId="3701" xr:uid="{00000000-0005-0000-0000-0000490D0000}"/>
    <cellStyle name="Heading 1 2 3" xfId="509" xr:uid="{00000000-0005-0000-0000-00004A0D0000}"/>
    <cellStyle name="Heading 1 2 4" xfId="510" xr:uid="{00000000-0005-0000-0000-00004B0D0000}"/>
    <cellStyle name="Heading 1 2 5" xfId="511" xr:uid="{00000000-0005-0000-0000-00004C0D0000}"/>
    <cellStyle name="Heading 1 2 6" xfId="512" xr:uid="{00000000-0005-0000-0000-00004D0D0000}"/>
    <cellStyle name="Heading 1 2 7" xfId="513" xr:uid="{00000000-0005-0000-0000-00004E0D0000}"/>
    <cellStyle name="Heading 1 2 8" xfId="514" xr:uid="{00000000-0005-0000-0000-00004F0D0000}"/>
    <cellStyle name="Heading 1 2 9" xfId="515" xr:uid="{00000000-0005-0000-0000-0000500D0000}"/>
    <cellStyle name="Heading 1 20" xfId="2487" xr:uid="{00000000-0005-0000-0000-0000510D0000}"/>
    <cellStyle name="Heading 1 21" xfId="2529" xr:uid="{00000000-0005-0000-0000-0000520D0000}"/>
    <cellStyle name="Heading 1 22" xfId="2571" xr:uid="{00000000-0005-0000-0000-0000530D0000}"/>
    <cellStyle name="Heading 1 23" xfId="2613" xr:uid="{00000000-0005-0000-0000-0000540D0000}"/>
    <cellStyle name="Heading 1 24" xfId="2655" xr:uid="{00000000-0005-0000-0000-0000550D0000}"/>
    <cellStyle name="Heading 1 25" xfId="2697" xr:uid="{00000000-0005-0000-0000-0000560D0000}"/>
    <cellStyle name="Heading 1 26" xfId="2739" xr:uid="{00000000-0005-0000-0000-0000570D0000}"/>
    <cellStyle name="Heading 1 27" xfId="2781" xr:uid="{00000000-0005-0000-0000-0000580D0000}"/>
    <cellStyle name="Heading 1 28" xfId="2823" xr:uid="{00000000-0005-0000-0000-0000590D0000}"/>
    <cellStyle name="Heading 1 29" xfId="2865" xr:uid="{00000000-0005-0000-0000-00005A0D0000}"/>
    <cellStyle name="Heading 1 3" xfId="516" xr:uid="{00000000-0005-0000-0000-00005B0D0000}"/>
    <cellStyle name="Heading 1 3 2" xfId="1776" xr:uid="{00000000-0005-0000-0000-00005C0D0000}"/>
    <cellStyle name="Heading 1 3 2 2" xfId="3320" xr:uid="{00000000-0005-0000-0000-00005D0D0000}"/>
    <cellStyle name="Heading 1 3 2 2 2" xfId="4679" xr:uid="{00000000-0005-0000-0000-00005E0D0000}"/>
    <cellStyle name="Heading 1 3 2 2 2 2" xfId="4880" xr:uid="{00000000-0005-0000-0000-00005F0D0000}"/>
    <cellStyle name="Heading 1 3 2 3" xfId="3905" xr:uid="{00000000-0005-0000-0000-0000600D0000}"/>
    <cellStyle name="Heading 1 3 3" xfId="3711" xr:uid="{00000000-0005-0000-0000-0000610D0000}"/>
    <cellStyle name="Heading 1 3 3 2" xfId="4260" xr:uid="{00000000-0005-0000-0000-0000620D0000}"/>
    <cellStyle name="Heading 1 30" xfId="2907" xr:uid="{00000000-0005-0000-0000-0000630D0000}"/>
    <cellStyle name="Heading 1 31" xfId="2949" xr:uid="{00000000-0005-0000-0000-0000640D0000}"/>
    <cellStyle name="Heading 1 32" xfId="2990" xr:uid="{00000000-0005-0000-0000-0000650D0000}"/>
    <cellStyle name="Heading 1 33" xfId="3032" xr:uid="{00000000-0005-0000-0000-0000660D0000}"/>
    <cellStyle name="Heading 1 34" xfId="3074" xr:uid="{00000000-0005-0000-0000-0000670D0000}"/>
    <cellStyle name="Heading 1 35" xfId="3116" xr:uid="{00000000-0005-0000-0000-0000680D0000}"/>
    <cellStyle name="Heading 1 36" xfId="5920" xr:uid="{36ABCE32-3BA4-4DEF-9EC9-9C58A1835881}"/>
    <cellStyle name="Heading 1 4" xfId="517" xr:uid="{00000000-0005-0000-0000-0000690D0000}"/>
    <cellStyle name="Heading 1 4 2" xfId="1817" xr:uid="{00000000-0005-0000-0000-00006A0D0000}"/>
    <cellStyle name="Heading 1 4 2 2" xfId="3321" xr:uid="{00000000-0005-0000-0000-00006B0D0000}"/>
    <cellStyle name="Heading 1 4 2 2 2" xfId="4707" xr:uid="{00000000-0005-0000-0000-00006C0D0000}"/>
    <cellStyle name="Heading 1 4 2 2 2 2" xfId="4881" xr:uid="{00000000-0005-0000-0000-00006D0D0000}"/>
    <cellStyle name="Heading 1 4 2 3" xfId="3906" xr:uid="{00000000-0005-0000-0000-00006E0D0000}"/>
    <cellStyle name="Heading 1 4 3" xfId="3649" xr:uid="{00000000-0005-0000-0000-00006F0D0000}"/>
    <cellStyle name="Heading 1 4 3 2" xfId="4261" xr:uid="{00000000-0005-0000-0000-0000700D0000}"/>
    <cellStyle name="Heading 1 5" xfId="1859" xr:uid="{00000000-0005-0000-0000-0000710D0000}"/>
    <cellStyle name="Heading 1 6" xfId="1900" xr:uid="{00000000-0005-0000-0000-0000720D0000}"/>
    <cellStyle name="Heading 1 7" xfId="1942" xr:uid="{00000000-0005-0000-0000-0000730D0000}"/>
    <cellStyle name="Heading 1 8" xfId="1984" xr:uid="{00000000-0005-0000-0000-0000740D0000}"/>
    <cellStyle name="Heading 1 9" xfId="2025" xr:uid="{00000000-0005-0000-0000-0000750D0000}"/>
    <cellStyle name="Heading 2" xfId="13" builtinId="17" customBuiltin="1"/>
    <cellStyle name="Heading 2 10" xfId="2068" xr:uid="{00000000-0005-0000-0000-0000770D0000}"/>
    <cellStyle name="Heading 2 11" xfId="2110" xr:uid="{00000000-0005-0000-0000-0000780D0000}"/>
    <cellStyle name="Heading 2 12" xfId="2152" xr:uid="{00000000-0005-0000-0000-0000790D0000}"/>
    <cellStyle name="Heading 2 13" xfId="2194" xr:uid="{00000000-0005-0000-0000-00007A0D0000}"/>
    <cellStyle name="Heading 2 14" xfId="2236" xr:uid="{00000000-0005-0000-0000-00007B0D0000}"/>
    <cellStyle name="Heading 2 15" xfId="2278" xr:uid="{00000000-0005-0000-0000-00007C0D0000}"/>
    <cellStyle name="Heading 2 16" xfId="2320" xr:uid="{00000000-0005-0000-0000-00007D0D0000}"/>
    <cellStyle name="Heading 2 17" xfId="2362" xr:uid="{00000000-0005-0000-0000-00007E0D0000}"/>
    <cellStyle name="Heading 2 18" xfId="2404" xr:uid="{00000000-0005-0000-0000-00007F0D0000}"/>
    <cellStyle name="Heading 2 19" xfId="2446" xr:uid="{00000000-0005-0000-0000-0000800D0000}"/>
    <cellStyle name="Heading 2 2" xfId="518" xr:uid="{00000000-0005-0000-0000-0000810D0000}"/>
    <cellStyle name="Heading 2 2 10" xfId="519" xr:uid="{00000000-0005-0000-0000-0000820D0000}"/>
    <cellStyle name="Heading 2 2 11" xfId="1472" xr:uid="{00000000-0005-0000-0000-0000830D0000}"/>
    <cellStyle name="Heading 2 2 11 2" xfId="4262" xr:uid="{00000000-0005-0000-0000-0000840D0000}"/>
    <cellStyle name="Heading 2 2 11 2 2" xfId="4480" xr:uid="{00000000-0005-0000-0000-0000850D0000}"/>
    <cellStyle name="Heading 2 2 12" xfId="3548" xr:uid="{00000000-0005-0000-0000-0000860D0000}"/>
    <cellStyle name="Heading 2 2 2" xfId="520" xr:uid="{00000000-0005-0000-0000-0000870D0000}"/>
    <cellStyle name="Heading 2 2 2 2" xfId="521" xr:uid="{00000000-0005-0000-0000-0000880D0000}"/>
    <cellStyle name="Heading 2 2 2 2 2" xfId="3322" xr:uid="{00000000-0005-0000-0000-0000890D0000}"/>
    <cellStyle name="Heading 2 2 2 2 2 2" xfId="3323" xr:uid="{00000000-0005-0000-0000-00008A0D0000}"/>
    <cellStyle name="Heading 2 2 2 2 2 2 2" xfId="4882" xr:uid="{00000000-0005-0000-0000-00008B0D0000}"/>
    <cellStyle name="Heading 2 2 2 2 2 2 2 2" xfId="4883" xr:uid="{00000000-0005-0000-0000-00008C0D0000}"/>
    <cellStyle name="Heading 2 2 2 2 2 3" xfId="3908" xr:uid="{00000000-0005-0000-0000-00008D0D0000}"/>
    <cellStyle name="Heading 2 2 2 2 3" xfId="3907" xr:uid="{00000000-0005-0000-0000-00008E0D0000}"/>
    <cellStyle name="Heading 2 2 2 2 3 2" xfId="4264" xr:uid="{00000000-0005-0000-0000-00008F0D0000}"/>
    <cellStyle name="Heading 2 2 2 3" xfId="1735" xr:uid="{00000000-0005-0000-0000-0000900D0000}"/>
    <cellStyle name="Heading 2 2 2 3 2" xfId="4263" xr:uid="{00000000-0005-0000-0000-0000910D0000}"/>
    <cellStyle name="Heading 2 2 2 3 2 2" xfId="4651" xr:uid="{00000000-0005-0000-0000-0000920D0000}"/>
    <cellStyle name="Heading 2 2 2 4" xfId="3726" xr:uid="{00000000-0005-0000-0000-0000930D0000}"/>
    <cellStyle name="Heading 2 2 3" xfId="522" xr:uid="{00000000-0005-0000-0000-0000940D0000}"/>
    <cellStyle name="Heading 2 2 4" xfId="523" xr:uid="{00000000-0005-0000-0000-0000950D0000}"/>
    <cellStyle name="Heading 2 2 5" xfId="524" xr:uid="{00000000-0005-0000-0000-0000960D0000}"/>
    <cellStyle name="Heading 2 2 6" xfId="525" xr:uid="{00000000-0005-0000-0000-0000970D0000}"/>
    <cellStyle name="Heading 2 2 7" xfId="526" xr:uid="{00000000-0005-0000-0000-0000980D0000}"/>
    <cellStyle name="Heading 2 2 8" xfId="527" xr:uid="{00000000-0005-0000-0000-0000990D0000}"/>
    <cellStyle name="Heading 2 2 9" xfId="528" xr:uid="{00000000-0005-0000-0000-00009A0D0000}"/>
    <cellStyle name="Heading 2 20" xfId="2488" xr:uid="{00000000-0005-0000-0000-00009B0D0000}"/>
    <cellStyle name="Heading 2 21" xfId="2530" xr:uid="{00000000-0005-0000-0000-00009C0D0000}"/>
    <cellStyle name="Heading 2 22" xfId="2572" xr:uid="{00000000-0005-0000-0000-00009D0D0000}"/>
    <cellStyle name="Heading 2 23" xfId="2614" xr:uid="{00000000-0005-0000-0000-00009E0D0000}"/>
    <cellStyle name="Heading 2 24" xfId="2656" xr:uid="{00000000-0005-0000-0000-00009F0D0000}"/>
    <cellStyle name="Heading 2 25" xfId="2698" xr:uid="{00000000-0005-0000-0000-0000A00D0000}"/>
    <cellStyle name="Heading 2 26" xfId="2740" xr:uid="{00000000-0005-0000-0000-0000A10D0000}"/>
    <cellStyle name="Heading 2 27" xfId="2782" xr:uid="{00000000-0005-0000-0000-0000A20D0000}"/>
    <cellStyle name="Heading 2 28" xfId="2824" xr:uid="{00000000-0005-0000-0000-0000A30D0000}"/>
    <cellStyle name="Heading 2 29" xfId="2866" xr:uid="{00000000-0005-0000-0000-0000A40D0000}"/>
    <cellStyle name="Heading 2 3" xfId="529" xr:uid="{00000000-0005-0000-0000-0000A50D0000}"/>
    <cellStyle name="Heading 2 3 2" xfId="1777" xr:uid="{00000000-0005-0000-0000-0000A60D0000}"/>
    <cellStyle name="Heading 2 3 2 2" xfId="3325" xr:uid="{00000000-0005-0000-0000-0000A70D0000}"/>
    <cellStyle name="Heading 2 3 2 2 2" xfId="4680" xr:uid="{00000000-0005-0000-0000-0000A80D0000}"/>
    <cellStyle name="Heading 2 3 2 2 2 2" xfId="4884" xr:uid="{00000000-0005-0000-0000-0000A90D0000}"/>
    <cellStyle name="Heading 2 3 2 3" xfId="3909" xr:uid="{00000000-0005-0000-0000-0000AA0D0000}"/>
    <cellStyle name="Heading 2 3 3" xfId="3698" xr:uid="{00000000-0005-0000-0000-0000AB0D0000}"/>
    <cellStyle name="Heading 2 3 3 2" xfId="4265" xr:uid="{00000000-0005-0000-0000-0000AC0D0000}"/>
    <cellStyle name="Heading 2 30" xfId="2908" xr:uid="{00000000-0005-0000-0000-0000AD0D0000}"/>
    <cellStyle name="Heading 2 31" xfId="2950" xr:uid="{00000000-0005-0000-0000-0000AE0D0000}"/>
    <cellStyle name="Heading 2 32" xfId="2991" xr:uid="{00000000-0005-0000-0000-0000AF0D0000}"/>
    <cellStyle name="Heading 2 33" xfId="3033" xr:uid="{00000000-0005-0000-0000-0000B00D0000}"/>
    <cellStyle name="Heading 2 34" xfId="3075" xr:uid="{00000000-0005-0000-0000-0000B10D0000}"/>
    <cellStyle name="Heading 2 35" xfId="3117" xr:uid="{00000000-0005-0000-0000-0000B20D0000}"/>
    <cellStyle name="Heading 2 36" xfId="5921" xr:uid="{5685B72E-4E0A-4FA1-A4D7-90439BED550F}"/>
    <cellStyle name="Heading 2 4" xfId="530" xr:uid="{00000000-0005-0000-0000-0000B30D0000}"/>
    <cellStyle name="Heading 2 4 2" xfId="1818" xr:uid="{00000000-0005-0000-0000-0000B40D0000}"/>
    <cellStyle name="Heading 2 4 2 2" xfId="3326" xr:uid="{00000000-0005-0000-0000-0000B50D0000}"/>
    <cellStyle name="Heading 2 4 2 2 2" xfId="4708" xr:uid="{00000000-0005-0000-0000-0000B60D0000}"/>
    <cellStyle name="Heading 2 4 2 2 2 2" xfId="4885" xr:uid="{00000000-0005-0000-0000-0000B70D0000}"/>
    <cellStyle name="Heading 2 4 2 3" xfId="3910" xr:uid="{00000000-0005-0000-0000-0000B80D0000}"/>
    <cellStyle name="Heading 2 4 3" xfId="3177" xr:uid="{00000000-0005-0000-0000-0000B90D0000}"/>
    <cellStyle name="Heading 2 4 3 2" xfId="4266" xr:uid="{00000000-0005-0000-0000-0000BA0D0000}"/>
    <cellStyle name="Heading 2 5" xfId="1860" xr:uid="{00000000-0005-0000-0000-0000BB0D0000}"/>
    <cellStyle name="Heading 2 6" xfId="1901" xr:uid="{00000000-0005-0000-0000-0000BC0D0000}"/>
    <cellStyle name="Heading 2 7" xfId="1943" xr:uid="{00000000-0005-0000-0000-0000BD0D0000}"/>
    <cellStyle name="Heading 2 8" xfId="1985" xr:uid="{00000000-0005-0000-0000-0000BE0D0000}"/>
    <cellStyle name="Heading 2 9" xfId="2026" xr:uid="{00000000-0005-0000-0000-0000BF0D0000}"/>
    <cellStyle name="Heading 3" xfId="14" builtinId="18" customBuiltin="1"/>
    <cellStyle name="Heading 3 10" xfId="2069" xr:uid="{00000000-0005-0000-0000-0000C10D0000}"/>
    <cellStyle name="Heading 3 11" xfId="2111" xr:uid="{00000000-0005-0000-0000-0000C20D0000}"/>
    <cellStyle name="Heading 3 12" xfId="2153" xr:uid="{00000000-0005-0000-0000-0000C30D0000}"/>
    <cellStyle name="Heading 3 13" xfId="2195" xr:uid="{00000000-0005-0000-0000-0000C40D0000}"/>
    <cellStyle name="Heading 3 14" xfId="2237" xr:uid="{00000000-0005-0000-0000-0000C50D0000}"/>
    <cellStyle name="Heading 3 15" xfId="2279" xr:uid="{00000000-0005-0000-0000-0000C60D0000}"/>
    <cellStyle name="Heading 3 16" xfId="2321" xr:uid="{00000000-0005-0000-0000-0000C70D0000}"/>
    <cellStyle name="Heading 3 17" xfId="2363" xr:uid="{00000000-0005-0000-0000-0000C80D0000}"/>
    <cellStyle name="Heading 3 18" xfId="2405" xr:uid="{00000000-0005-0000-0000-0000C90D0000}"/>
    <cellStyle name="Heading 3 19" xfId="2447" xr:uid="{00000000-0005-0000-0000-0000CA0D0000}"/>
    <cellStyle name="Heading 3 2" xfId="531" xr:uid="{00000000-0005-0000-0000-0000CB0D0000}"/>
    <cellStyle name="Heading 3 2 10" xfId="532" xr:uid="{00000000-0005-0000-0000-0000CC0D0000}"/>
    <cellStyle name="Heading 3 2 11" xfId="1473" xr:uid="{00000000-0005-0000-0000-0000CD0D0000}"/>
    <cellStyle name="Heading 3 2 11 2" xfId="4267" xr:uid="{00000000-0005-0000-0000-0000CE0D0000}"/>
    <cellStyle name="Heading 3 2 11 2 2" xfId="4481" xr:uid="{00000000-0005-0000-0000-0000CF0D0000}"/>
    <cellStyle name="Heading 3 2 12" xfId="3547" xr:uid="{00000000-0005-0000-0000-0000D00D0000}"/>
    <cellStyle name="Heading 3 2 2" xfId="533" xr:uid="{00000000-0005-0000-0000-0000D10D0000}"/>
    <cellStyle name="Heading 3 2 2 2" xfId="534" xr:uid="{00000000-0005-0000-0000-0000D20D0000}"/>
    <cellStyle name="Heading 3 2 2 2 2" xfId="3327" xr:uid="{00000000-0005-0000-0000-0000D30D0000}"/>
    <cellStyle name="Heading 3 2 2 2 2 2" xfId="3328" xr:uid="{00000000-0005-0000-0000-0000D40D0000}"/>
    <cellStyle name="Heading 3 2 2 2 2 2 2" xfId="4886" xr:uid="{00000000-0005-0000-0000-0000D50D0000}"/>
    <cellStyle name="Heading 3 2 2 2 2 2 2 2" xfId="4887" xr:uid="{00000000-0005-0000-0000-0000D60D0000}"/>
    <cellStyle name="Heading 3 2 2 2 2 3" xfId="3912" xr:uid="{00000000-0005-0000-0000-0000D70D0000}"/>
    <cellStyle name="Heading 3 2 2 2 3" xfId="3911" xr:uid="{00000000-0005-0000-0000-0000D80D0000}"/>
    <cellStyle name="Heading 3 2 2 2 3 2" xfId="4269" xr:uid="{00000000-0005-0000-0000-0000D90D0000}"/>
    <cellStyle name="Heading 3 2 2 3" xfId="1736" xr:uid="{00000000-0005-0000-0000-0000DA0D0000}"/>
    <cellStyle name="Heading 3 2 2 3 2" xfId="4268" xr:uid="{00000000-0005-0000-0000-0000DB0D0000}"/>
    <cellStyle name="Heading 3 2 2 3 2 2" xfId="4652" xr:uid="{00000000-0005-0000-0000-0000DC0D0000}"/>
    <cellStyle name="Heading 3 2 2 4" xfId="3553" xr:uid="{00000000-0005-0000-0000-0000DD0D0000}"/>
    <cellStyle name="Heading 3 2 3" xfId="535" xr:uid="{00000000-0005-0000-0000-0000DE0D0000}"/>
    <cellStyle name="Heading 3 2 4" xfId="536" xr:uid="{00000000-0005-0000-0000-0000DF0D0000}"/>
    <cellStyle name="Heading 3 2 5" xfId="537" xr:uid="{00000000-0005-0000-0000-0000E00D0000}"/>
    <cellStyle name="Heading 3 2 6" xfId="538" xr:uid="{00000000-0005-0000-0000-0000E10D0000}"/>
    <cellStyle name="Heading 3 2 7" xfId="539" xr:uid="{00000000-0005-0000-0000-0000E20D0000}"/>
    <cellStyle name="Heading 3 2 8" xfId="540" xr:uid="{00000000-0005-0000-0000-0000E30D0000}"/>
    <cellStyle name="Heading 3 2 9" xfId="541" xr:uid="{00000000-0005-0000-0000-0000E40D0000}"/>
    <cellStyle name="Heading 3 20" xfId="2489" xr:uid="{00000000-0005-0000-0000-0000E50D0000}"/>
    <cellStyle name="Heading 3 21" xfId="2531" xr:uid="{00000000-0005-0000-0000-0000E60D0000}"/>
    <cellStyle name="Heading 3 22" xfId="2573" xr:uid="{00000000-0005-0000-0000-0000E70D0000}"/>
    <cellStyle name="Heading 3 23" xfId="2615" xr:uid="{00000000-0005-0000-0000-0000E80D0000}"/>
    <cellStyle name="Heading 3 24" xfId="2657" xr:uid="{00000000-0005-0000-0000-0000E90D0000}"/>
    <cellStyle name="Heading 3 25" xfId="2699" xr:uid="{00000000-0005-0000-0000-0000EA0D0000}"/>
    <cellStyle name="Heading 3 26" xfId="2741" xr:uid="{00000000-0005-0000-0000-0000EB0D0000}"/>
    <cellStyle name="Heading 3 27" xfId="2783" xr:uid="{00000000-0005-0000-0000-0000EC0D0000}"/>
    <cellStyle name="Heading 3 28" xfId="2825" xr:uid="{00000000-0005-0000-0000-0000ED0D0000}"/>
    <cellStyle name="Heading 3 29" xfId="2867" xr:uid="{00000000-0005-0000-0000-0000EE0D0000}"/>
    <cellStyle name="Heading 3 3" xfId="542" xr:uid="{00000000-0005-0000-0000-0000EF0D0000}"/>
    <cellStyle name="Heading 3 3 2" xfId="1778" xr:uid="{00000000-0005-0000-0000-0000F00D0000}"/>
    <cellStyle name="Heading 3 3 2 2" xfId="3329" xr:uid="{00000000-0005-0000-0000-0000F10D0000}"/>
    <cellStyle name="Heading 3 3 2 2 2" xfId="4681" xr:uid="{00000000-0005-0000-0000-0000F20D0000}"/>
    <cellStyle name="Heading 3 3 2 2 2 2" xfId="4888" xr:uid="{00000000-0005-0000-0000-0000F30D0000}"/>
    <cellStyle name="Heading 3 3 2 3" xfId="3913" xr:uid="{00000000-0005-0000-0000-0000F40D0000}"/>
    <cellStyle name="Heading 3 3 3" xfId="3612" xr:uid="{00000000-0005-0000-0000-0000F50D0000}"/>
    <cellStyle name="Heading 3 3 3 2" xfId="4270" xr:uid="{00000000-0005-0000-0000-0000F60D0000}"/>
    <cellStyle name="Heading 3 30" xfId="2909" xr:uid="{00000000-0005-0000-0000-0000F70D0000}"/>
    <cellStyle name="Heading 3 31" xfId="2951" xr:uid="{00000000-0005-0000-0000-0000F80D0000}"/>
    <cellStyle name="Heading 3 32" xfId="2992" xr:uid="{00000000-0005-0000-0000-0000F90D0000}"/>
    <cellStyle name="Heading 3 33" xfId="3034" xr:uid="{00000000-0005-0000-0000-0000FA0D0000}"/>
    <cellStyle name="Heading 3 34" xfId="3076" xr:uid="{00000000-0005-0000-0000-0000FB0D0000}"/>
    <cellStyle name="Heading 3 35" xfId="3118" xr:uid="{00000000-0005-0000-0000-0000FC0D0000}"/>
    <cellStyle name="Heading 3 36" xfId="5922" xr:uid="{85D0C0E4-EBB7-4606-B2B3-A53129CA65C4}"/>
    <cellStyle name="Heading 3 4" xfId="543" xr:uid="{00000000-0005-0000-0000-0000FD0D0000}"/>
    <cellStyle name="Heading 3 4 2" xfId="1819" xr:uid="{00000000-0005-0000-0000-0000FE0D0000}"/>
    <cellStyle name="Heading 3 4 2 2" xfId="3330" xr:uid="{00000000-0005-0000-0000-0000FF0D0000}"/>
    <cellStyle name="Heading 3 4 2 2 2" xfId="4709" xr:uid="{00000000-0005-0000-0000-0000000E0000}"/>
    <cellStyle name="Heading 3 4 2 2 2 2" xfId="4889" xr:uid="{00000000-0005-0000-0000-0000010E0000}"/>
    <cellStyle name="Heading 3 4 2 3" xfId="3914" xr:uid="{00000000-0005-0000-0000-0000020E0000}"/>
    <cellStyle name="Heading 3 4 3" xfId="3740" xr:uid="{00000000-0005-0000-0000-0000030E0000}"/>
    <cellStyle name="Heading 3 4 3 2" xfId="4271" xr:uid="{00000000-0005-0000-0000-0000040E0000}"/>
    <cellStyle name="Heading 3 5" xfId="1861" xr:uid="{00000000-0005-0000-0000-0000050E0000}"/>
    <cellStyle name="Heading 3 6" xfId="1902" xr:uid="{00000000-0005-0000-0000-0000060E0000}"/>
    <cellStyle name="Heading 3 7" xfId="1944" xr:uid="{00000000-0005-0000-0000-0000070E0000}"/>
    <cellStyle name="Heading 3 8" xfId="1986" xr:uid="{00000000-0005-0000-0000-0000080E0000}"/>
    <cellStyle name="Heading 3 9" xfId="2027" xr:uid="{00000000-0005-0000-0000-0000090E0000}"/>
    <cellStyle name="Heading 4" xfId="15" builtinId="19" customBuiltin="1"/>
    <cellStyle name="Heading 4 10" xfId="2070" xr:uid="{00000000-0005-0000-0000-00000B0E0000}"/>
    <cellStyle name="Heading 4 11" xfId="2112" xr:uid="{00000000-0005-0000-0000-00000C0E0000}"/>
    <cellStyle name="Heading 4 12" xfId="2154" xr:uid="{00000000-0005-0000-0000-00000D0E0000}"/>
    <cellStyle name="Heading 4 13" xfId="2196" xr:uid="{00000000-0005-0000-0000-00000E0E0000}"/>
    <cellStyle name="Heading 4 14" xfId="2238" xr:uid="{00000000-0005-0000-0000-00000F0E0000}"/>
    <cellStyle name="Heading 4 15" xfId="2280" xr:uid="{00000000-0005-0000-0000-0000100E0000}"/>
    <cellStyle name="Heading 4 16" xfId="2322" xr:uid="{00000000-0005-0000-0000-0000110E0000}"/>
    <cellStyle name="Heading 4 17" xfId="2364" xr:uid="{00000000-0005-0000-0000-0000120E0000}"/>
    <cellStyle name="Heading 4 18" xfId="2406" xr:uid="{00000000-0005-0000-0000-0000130E0000}"/>
    <cellStyle name="Heading 4 19" xfId="2448" xr:uid="{00000000-0005-0000-0000-0000140E0000}"/>
    <cellStyle name="Heading 4 2" xfId="544" xr:uid="{00000000-0005-0000-0000-0000150E0000}"/>
    <cellStyle name="Heading 4 2 10" xfId="545" xr:uid="{00000000-0005-0000-0000-0000160E0000}"/>
    <cellStyle name="Heading 4 2 11" xfId="1474" xr:uid="{00000000-0005-0000-0000-0000170E0000}"/>
    <cellStyle name="Heading 4 2 11 2" xfId="4272" xr:uid="{00000000-0005-0000-0000-0000180E0000}"/>
    <cellStyle name="Heading 4 2 11 2 2" xfId="4482" xr:uid="{00000000-0005-0000-0000-0000190E0000}"/>
    <cellStyle name="Heading 4 2 12" xfId="3546" xr:uid="{00000000-0005-0000-0000-00001A0E0000}"/>
    <cellStyle name="Heading 4 2 2" xfId="546" xr:uid="{00000000-0005-0000-0000-00001B0E0000}"/>
    <cellStyle name="Heading 4 2 2 2" xfId="547" xr:uid="{00000000-0005-0000-0000-00001C0E0000}"/>
    <cellStyle name="Heading 4 2 2 2 2" xfId="3331" xr:uid="{00000000-0005-0000-0000-00001D0E0000}"/>
    <cellStyle name="Heading 4 2 2 2 2 2" xfId="3332" xr:uid="{00000000-0005-0000-0000-00001E0E0000}"/>
    <cellStyle name="Heading 4 2 2 2 2 2 2" xfId="4890" xr:uid="{00000000-0005-0000-0000-00001F0E0000}"/>
    <cellStyle name="Heading 4 2 2 2 2 2 2 2" xfId="4891" xr:uid="{00000000-0005-0000-0000-0000200E0000}"/>
    <cellStyle name="Heading 4 2 2 2 2 3" xfId="3916" xr:uid="{00000000-0005-0000-0000-0000210E0000}"/>
    <cellStyle name="Heading 4 2 2 2 3" xfId="3915" xr:uid="{00000000-0005-0000-0000-0000220E0000}"/>
    <cellStyle name="Heading 4 2 2 2 3 2" xfId="4274" xr:uid="{00000000-0005-0000-0000-0000230E0000}"/>
    <cellStyle name="Heading 4 2 2 3" xfId="1737" xr:uid="{00000000-0005-0000-0000-0000240E0000}"/>
    <cellStyle name="Heading 4 2 2 3 2" xfId="4273" xr:uid="{00000000-0005-0000-0000-0000250E0000}"/>
    <cellStyle name="Heading 4 2 2 3 2 2" xfId="4653" xr:uid="{00000000-0005-0000-0000-0000260E0000}"/>
    <cellStyle name="Heading 4 2 2 4" xfId="3474" xr:uid="{00000000-0005-0000-0000-0000270E0000}"/>
    <cellStyle name="Heading 4 2 3" xfId="548" xr:uid="{00000000-0005-0000-0000-0000280E0000}"/>
    <cellStyle name="Heading 4 2 4" xfId="549" xr:uid="{00000000-0005-0000-0000-0000290E0000}"/>
    <cellStyle name="Heading 4 2 5" xfId="550" xr:uid="{00000000-0005-0000-0000-00002A0E0000}"/>
    <cellStyle name="Heading 4 2 6" xfId="551" xr:uid="{00000000-0005-0000-0000-00002B0E0000}"/>
    <cellStyle name="Heading 4 2 7" xfId="552" xr:uid="{00000000-0005-0000-0000-00002C0E0000}"/>
    <cellStyle name="Heading 4 2 8" xfId="553" xr:uid="{00000000-0005-0000-0000-00002D0E0000}"/>
    <cellStyle name="Heading 4 2 9" xfId="554" xr:uid="{00000000-0005-0000-0000-00002E0E0000}"/>
    <cellStyle name="Heading 4 20" xfId="2490" xr:uid="{00000000-0005-0000-0000-00002F0E0000}"/>
    <cellStyle name="Heading 4 21" xfId="2532" xr:uid="{00000000-0005-0000-0000-0000300E0000}"/>
    <cellStyle name="Heading 4 22" xfId="2574" xr:uid="{00000000-0005-0000-0000-0000310E0000}"/>
    <cellStyle name="Heading 4 23" xfId="2616" xr:uid="{00000000-0005-0000-0000-0000320E0000}"/>
    <cellStyle name="Heading 4 24" xfId="2658" xr:uid="{00000000-0005-0000-0000-0000330E0000}"/>
    <cellStyle name="Heading 4 25" xfId="2700" xr:uid="{00000000-0005-0000-0000-0000340E0000}"/>
    <cellStyle name="Heading 4 26" xfId="2742" xr:uid="{00000000-0005-0000-0000-0000350E0000}"/>
    <cellStyle name="Heading 4 27" xfId="2784" xr:uid="{00000000-0005-0000-0000-0000360E0000}"/>
    <cellStyle name="Heading 4 28" xfId="2826" xr:uid="{00000000-0005-0000-0000-0000370E0000}"/>
    <cellStyle name="Heading 4 29" xfId="2868" xr:uid="{00000000-0005-0000-0000-0000380E0000}"/>
    <cellStyle name="Heading 4 3" xfId="555" xr:uid="{00000000-0005-0000-0000-0000390E0000}"/>
    <cellStyle name="Heading 4 3 2" xfId="1779" xr:uid="{00000000-0005-0000-0000-00003A0E0000}"/>
    <cellStyle name="Heading 4 3 2 2" xfId="3333" xr:uid="{00000000-0005-0000-0000-00003B0E0000}"/>
    <cellStyle name="Heading 4 3 2 2 2" xfId="4682" xr:uid="{00000000-0005-0000-0000-00003C0E0000}"/>
    <cellStyle name="Heading 4 3 2 2 2 2" xfId="4892" xr:uid="{00000000-0005-0000-0000-00003D0E0000}"/>
    <cellStyle name="Heading 4 3 2 3" xfId="3917" xr:uid="{00000000-0005-0000-0000-00003E0E0000}"/>
    <cellStyle name="Heading 4 3 3" xfId="3714" xr:uid="{00000000-0005-0000-0000-00003F0E0000}"/>
    <cellStyle name="Heading 4 3 3 2" xfId="4275" xr:uid="{00000000-0005-0000-0000-0000400E0000}"/>
    <cellStyle name="Heading 4 30" xfId="2910" xr:uid="{00000000-0005-0000-0000-0000410E0000}"/>
    <cellStyle name="Heading 4 31" xfId="2952" xr:uid="{00000000-0005-0000-0000-0000420E0000}"/>
    <cellStyle name="Heading 4 32" xfId="2993" xr:uid="{00000000-0005-0000-0000-0000430E0000}"/>
    <cellStyle name="Heading 4 33" xfId="3035" xr:uid="{00000000-0005-0000-0000-0000440E0000}"/>
    <cellStyle name="Heading 4 34" xfId="3077" xr:uid="{00000000-0005-0000-0000-0000450E0000}"/>
    <cellStyle name="Heading 4 35" xfId="3119" xr:uid="{00000000-0005-0000-0000-0000460E0000}"/>
    <cellStyle name="Heading 4 36" xfId="5923" xr:uid="{6FD0BCC0-D007-412D-8829-8EB78BC3837D}"/>
    <cellStyle name="Heading 4 4" xfId="556" xr:uid="{00000000-0005-0000-0000-0000470E0000}"/>
    <cellStyle name="Heading 4 4 2" xfId="1820" xr:uid="{00000000-0005-0000-0000-0000480E0000}"/>
    <cellStyle name="Heading 4 4 2 2" xfId="3334" xr:uid="{00000000-0005-0000-0000-0000490E0000}"/>
    <cellStyle name="Heading 4 4 2 2 2" xfId="4710" xr:uid="{00000000-0005-0000-0000-00004A0E0000}"/>
    <cellStyle name="Heading 4 4 2 2 2 2" xfId="4893" xr:uid="{00000000-0005-0000-0000-00004B0E0000}"/>
    <cellStyle name="Heading 4 4 2 3" xfId="3918" xr:uid="{00000000-0005-0000-0000-00004C0E0000}"/>
    <cellStyle name="Heading 4 4 3" xfId="3633" xr:uid="{00000000-0005-0000-0000-00004D0E0000}"/>
    <cellStyle name="Heading 4 4 3 2" xfId="4276" xr:uid="{00000000-0005-0000-0000-00004E0E0000}"/>
    <cellStyle name="Heading 4 5" xfId="1862" xr:uid="{00000000-0005-0000-0000-00004F0E0000}"/>
    <cellStyle name="Heading 4 6" xfId="1903" xr:uid="{00000000-0005-0000-0000-0000500E0000}"/>
    <cellStyle name="Heading 4 7" xfId="1945" xr:uid="{00000000-0005-0000-0000-0000510E0000}"/>
    <cellStyle name="Heading 4 8" xfId="1987" xr:uid="{00000000-0005-0000-0000-0000520E0000}"/>
    <cellStyle name="Heading 4 9" xfId="2028" xr:uid="{00000000-0005-0000-0000-0000530E0000}"/>
    <cellStyle name="HEADINGS" xfId="824" xr:uid="{00000000-0005-0000-0000-0000540E0000}"/>
    <cellStyle name="HEADINGSTOP" xfId="825" xr:uid="{00000000-0005-0000-0000-0000550E0000}"/>
    <cellStyle name="Hyperlink" xfId="10" builtinId="8"/>
    <cellStyle name="Hyperlink 2" xfId="71" xr:uid="{00000000-0005-0000-0000-0000570E0000}"/>
    <cellStyle name="Hyperlink 2 2" xfId="3173" xr:uid="{00000000-0005-0000-0000-0000580E0000}"/>
    <cellStyle name="Hyperlink 2 3" xfId="3767" xr:uid="{00000000-0005-0000-0000-0000590E0000}"/>
    <cellStyle name="Hyperlink 3" xfId="5913" xr:uid="{CDF6BE46-DE22-46B9-A8E7-85716E20CB08}"/>
    <cellStyle name="Input" xfId="19" builtinId="20" customBuiltin="1"/>
    <cellStyle name="Input [yellow]" xfId="826" xr:uid="{00000000-0005-0000-0000-00005B0E0000}"/>
    <cellStyle name="Input [yellow] 2" xfId="5204" xr:uid="{00000000-0005-0000-0000-00005C0E0000}"/>
    <cellStyle name="Input [yellow] 2 2" xfId="5904" xr:uid="{00000000-0005-0000-0000-00005D0E0000}"/>
    <cellStyle name="Input [yellow] 3" xfId="5338" xr:uid="{00000000-0005-0000-0000-00005E0E0000}"/>
    <cellStyle name="Input [yellow] 3 2" xfId="5906" xr:uid="{00000000-0005-0000-0000-00005F0E0000}"/>
    <cellStyle name="Input [yellow] 4" xfId="5306" xr:uid="{00000000-0005-0000-0000-0000600E0000}"/>
    <cellStyle name="Input [yellow] 4 2" xfId="5905" xr:uid="{00000000-0005-0000-0000-0000610E0000}"/>
    <cellStyle name="Input 10" xfId="2074" xr:uid="{00000000-0005-0000-0000-0000620E0000}"/>
    <cellStyle name="Input 11" xfId="2116" xr:uid="{00000000-0005-0000-0000-0000630E0000}"/>
    <cellStyle name="Input 12" xfId="2158" xr:uid="{00000000-0005-0000-0000-0000640E0000}"/>
    <cellStyle name="Input 13" xfId="2200" xr:uid="{00000000-0005-0000-0000-0000650E0000}"/>
    <cellStyle name="Input 14" xfId="2242" xr:uid="{00000000-0005-0000-0000-0000660E0000}"/>
    <cellStyle name="Input 15" xfId="2284" xr:uid="{00000000-0005-0000-0000-0000670E0000}"/>
    <cellStyle name="Input 16" xfId="2326" xr:uid="{00000000-0005-0000-0000-0000680E0000}"/>
    <cellStyle name="Input 17" xfId="2368" xr:uid="{00000000-0005-0000-0000-0000690E0000}"/>
    <cellStyle name="Input 18" xfId="2410" xr:uid="{00000000-0005-0000-0000-00006A0E0000}"/>
    <cellStyle name="Input 19" xfId="2452" xr:uid="{00000000-0005-0000-0000-00006B0E0000}"/>
    <cellStyle name="Input 2" xfId="557" xr:uid="{00000000-0005-0000-0000-00006C0E0000}"/>
    <cellStyle name="Input 2 10" xfId="558" xr:uid="{00000000-0005-0000-0000-00006D0E0000}"/>
    <cellStyle name="Input 2 10 2" xfId="5679" xr:uid="{00000000-0005-0000-0000-00006E0E0000}"/>
    <cellStyle name="Input 2 10 3" xfId="5408" xr:uid="{00000000-0005-0000-0000-00006F0E0000}"/>
    <cellStyle name="Input 2 10 4" xfId="5238" xr:uid="{00000000-0005-0000-0000-0000700E0000}"/>
    <cellStyle name="Input 2 10 5" xfId="5343" xr:uid="{00000000-0005-0000-0000-0000710E0000}"/>
    <cellStyle name="Input 2 10 6" xfId="5637" xr:uid="{00000000-0005-0000-0000-0000720E0000}"/>
    <cellStyle name="Input 2 10 7" xfId="5650" xr:uid="{00000000-0005-0000-0000-0000730E0000}"/>
    <cellStyle name="Input 2 10 8" xfId="5884" xr:uid="{00000000-0005-0000-0000-0000740E0000}"/>
    <cellStyle name="Input 2 11" xfId="1478" xr:uid="{00000000-0005-0000-0000-0000750E0000}"/>
    <cellStyle name="Input 2 11 2" xfId="4277" xr:uid="{00000000-0005-0000-0000-0000760E0000}"/>
    <cellStyle name="Input 2 11 2 2" xfId="4486" xr:uid="{00000000-0005-0000-0000-0000770E0000}"/>
    <cellStyle name="Input 2 12" xfId="3542" xr:uid="{00000000-0005-0000-0000-0000780E0000}"/>
    <cellStyle name="Input 2 2" xfId="559" xr:uid="{00000000-0005-0000-0000-0000790E0000}"/>
    <cellStyle name="Input 2 2 10" xfId="5856" xr:uid="{00000000-0005-0000-0000-00007A0E0000}"/>
    <cellStyle name="Input 2 2 11" xfId="5873" xr:uid="{00000000-0005-0000-0000-00007B0E0000}"/>
    <cellStyle name="Input 2 2 2" xfId="560" xr:uid="{00000000-0005-0000-0000-00007C0E0000}"/>
    <cellStyle name="Input 2 2 2 2" xfId="3335" xr:uid="{00000000-0005-0000-0000-00007D0E0000}"/>
    <cellStyle name="Input 2 2 2 2 10" xfId="5870" xr:uid="{00000000-0005-0000-0000-00007E0E0000}"/>
    <cellStyle name="Input 2 2 2 2 2" xfId="3336" xr:uid="{00000000-0005-0000-0000-00007F0E0000}"/>
    <cellStyle name="Input 2 2 2 2 2 2" xfId="4894" xr:uid="{00000000-0005-0000-0000-0000800E0000}"/>
    <cellStyle name="Input 2 2 2 2 2 2 2" xfId="4895" xr:uid="{00000000-0005-0000-0000-0000810E0000}"/>
    <cellStyle name="Input 2 2 2 2 2 2 3" xfId="5400" xr:uid="{00000000-0005-0000-0000-0000820E0000}"/>
    <cellStyle name="Input 2 2 2 2 2 2 4" xfId="5544" xr:uid="{00000000-0005-0000-0000-0000830E0000}"/>
    <cellStyle name="Input 2 2 2 2 2 2 5" xfId="5663" xr:uid="{00000000-0005-0000-0000-0000840E0000}"/>
    <cellStyle name="Input 2 2 2 2 2 2 6" xfId="5496" xr:uid="{00000000-0005-0000-0000-0000850E0000}"/>
    <cellStyle name="Input 2 2 2 2 2 2 7" xfId="5704" xr:uid="{00000000-0005-0000-0000-0000860E0000}"/>
    <cellStyle name="Input 2 2 2 2 2 2 8" xfId="5712" xr:uid="{00000000-0005-0000-0000-0000870E0000}"/>
    <cellStyle name="Input 2 2 2 2 2 2 9" xfId="5179" xr:uid="{00000000-0005-0000-0000-0000880E0000}"/>
    <cellStyle name="Input 2 2 2 2 3" xfId="3920" xr:uid="{00000000-0005-0000-0000-0000890E0000}"/>
    <cellStyle name="Input 2 2 2 2 4" xfId="5642" xr:uid="{00000000-0005-0000-0000-00008A0E0000}"/>
    <cellStyle name="Input 2 2 2 2 5" xfId="5473" xr:uid="{00000000-0005-0000-0000-00008B0E0000}"/>
    <cellStyle name="Input 2 2 2 2 6" xfId="5505" xr:uid="{00000000-0005-0000-0000-00008C0E0000}"/>
    <cellStyle name="Input 2 2 2 2 7" xfId="5498" xr:uid="{00000000-0005-0000-0000-00008D0E0000}"/>
    <cellStyle name="Input 2 2 2 2 8" xfId="5366" xr:uid="{00000000-0005-0000-0000-00008E0E0000}"/>
    <cellStyle name="Input 2 2 2 2 9" xfId="5433" xr:uid="{00000000-0005-0000-0000-00008F0E0000}"/>
    <cellStyle name="Input 2 2 2 3" xfId="3919" xr:uid="{00000000-0005-0000-0000-0000900E0000}"/>
    <cellStyle name="Input 2 2 2 3 2" xfId="4279" xr:uid="{00000000-0005-0000-0000-0000910E0000}"/>
    <cellStyle name="Input 2 2 2 3 3" xfId="5630" xr:uid="{00000000-0005-0000-0000-0000920E0000}"/>
    <cellStyle name="Input 2 2 2 3 4" xfId="5821" xr:uid="{00000000-0005-0000-0000-0000930E0000}"/>
    <cellStyle name="Input 2 2 2 3 5" xfId="5368" xr:uid="{00000000-0005-0000-0000-0000940E0000}"/>
    <cellStyle name="Input 2 2 2 3 6" xfId="5241" xr:uid="{00000000-0005-0000-0000-0000950E0000}"/>
    <cellStyle name="Input 2 2 2 3 7" xfId="5341" xr:uid="{00000000-0005-0000-0000-0000960E0000}"/>
    <cellStyle name="Input 2 2 2 3 8" xfId="5783" xr:uid="{00000000-0005-0000-0000-0000970E0000}"/>
    <cellStyle name="Input 2 2 2 3 9" xfId="5116" xr:uid="{00000000-0005-0000-0000-0000980E0000}"/>
    <cellStyle name="Input 2 2 3" xfId="1741" xr:uid="{00000000-0005-0000-0000-0000990E0000}"/>
    <cellStyle name="Input 2 2 3 2" xfId="4278" xr:uid="{00000000-0005-0000-0000-00009A0E0000}"/>
    <cellStyle name="Input 2 2 3 2 2" xfId="4657" xr:uid="{00000000-0005-0000-0000-00009B0E0000}"/>
    <cellStyle name="Input 2 2 3 2 3" xfId="5427" xr:uid="{00000000-0005-0000-0000-00009C0E0000}"/>
    <cellStyle name="Input 2 2 3 2 4" xfId="5612" xr:uid="{00000000-0005-0000-0000-00009D0E0000}"/>
    <cellStyle name="Input 2 2 3 2 5" xfId="5191" xr:uid="{00000000-0005-0000-0000-00009E0E0000}"/>
    <cellStyle name="Input 2 2 3 2 6" xfId="5562" xr:uid="{00000000-0005-0000-0000-00009F0E0000}"/>
    <cellStyle name="Input 2 2 3 2 7" xfId="5828" xr:uid="{00000000-0005-0000-0000-0000A00E0000}"/>
    <cellStyle name="Input 2 2 3 2 8" xfId="5706" xr:uid="{00000000-0005-0000-0000-0000A10E0000}"/>
    <cellStyle name="Input 2 2 3 2 9" xfId="5162" xr:uid="{00000000-0005-0000-0000-0000A20E0000}"/>
    <cellStyle name="Input 2 2 4" xfId="3658" xr:uid="{00000000-0005-0000-0000-0000A30E0000}"/>
    <cellStyle name="Input 2 2 5" xfId="5685" xr:uid="{00000000-0005-0000-0000-0000A40E0000}"/>
    <cellStyle name="Input 2 2 6" xfId="5445" xr:uid="{00000000-0005-0000-0000-0000A50E0000}"/>
    <cellStyle name="Input 2 2 7" xfId="5629" xr:uid="{00000000-0005-0000-0000-0000A60E0000}"/>
    <cellStyle name="Input 2 2 8" xfId="5611" xr:uid="{00000000-0005-0000-0000-0000A70E0000}"/>
    <cellStyle name="Input 2 2 9" xfId="5744" xr:uid="{00000000-0005-0000-0000-0000A80E0000}"/>
    <cellStyle name="Input 2 3" xfId="561" xr:uid="{00000000-0005-0000-0000-0000A90E0000}"/>
    <cellStyle name="Input 2 4" xfId="562" xr:uid="{00000000-0005-0000-0000-0000AA0E0000}"/>
    <cellStyle name="Input 2 5" xfId="563" xr:uid="{00000000-0005-0000-0000-0000AB0E0000}"/>
    <cellStyle name="Input 2 5 2" xfId="5600" xr:uid="{00000000-0005-0000-0000-0000AC0E0000}"/>
    <cellStyle name="Input 2 5 3" xfId="5686" xr:uid="{00000000-0005-0000-0000-0000AD0E0000}"/>
    <cellStyle name="Input 2 5 4" xfId="5831" xr:uid="{00000000-0005-0000-0000-0000AE0E0000}"/>
    <cellStyle name="Input 2 5 5" xfId="5843" xr:uid="{00000000-0005-0000-0000-0000AF0E0000}"/>
    <cellStyle name="Input 2 5 6" xfId="5773" xr:uid="{00000000-0005-0000-0000-0000B00E0000}"/>
    <cellStyle name="Input 2 5 7" xfId="5356" xr:uid="{00000000-0005-0000-0000-0000B10E0000}"/>
    <cellStyle name="Input 2 5 8" xfId="5125" xr:uid="{00000000-0005-0000-0000-0000B20E0000}"/>
    <cellStyle name="Input 2 6" xfId="564" xr:uid="{00000000-0005-0000-0000-0000B30E0000}"/>
    <cellStyle name="Input 2 6 2" xfId="5293" xr:uid="{00000000-0005-0000-0000-0000B40E0000}"/>
    <cellStyle name="Input 2 6 3" xfId="5277" xr:uid="{00000000-0005-0000-0000-0000B50E0000}"/>
    <cellStyle name="Input 2 6 4" xfId="5638" xr:uid="{00000000-0005-0000-0000-0000B60E0000}"/>
    <cellStyle name="Input 2 6 5" xfId="5512" xr:uid="{00000000-0005-0000-0000-0000B70E0000}"/>
    <cellStyle name="Input 2 6 6" xfId="5662" xr:uid="{00000000-0005-0000-0000-0000B80E0000}"/>
    <cellStyle name="Input 2 6 7" xfId="5647" xr:uid="{00000000-0005-0000-0000-0000B90E0000}"/>
    <cellStyle name="Input 2 6 8" xfId="5151" xr:uid="{00000000-0005-0000-0000-0000BA0E0000}"/>
    <cellStyle name="Input 2 7" xfId="565" xr:uid="{00000000-0005-0000-0000-0000BB0E0000}"/>
    <cellStyle name="Input 2 7 2" xfId="5260" xr:uid="{00000000-0005-0000-0000-0000BC0E0000}"/>
    <cellStyle name="Input 2 7 3" xfId="5342" xr:uid="{00000000-0005-0000-0000-0000BD0E0000}"/>
    <cellStyle name="Input 2 7 4" xfId="5455" xr:uid="{00000000-0005-0000-0000-0000BE0E0000}"/>
    <cellStyle name="Input 2 7 5" xfId="5440" xr:uid="{00000000-0005-0000-0000-0000BF0E0000}"/>
    <cellStyle name="Input 2 7 6" xfId="5820" xr:uid="{00000000-0005-0000-0000-0000C00E0000}"/>
    <cellStyle name="Input 2 7 7" xfId="5528" xr:uid="{00000000-0005-0000-0000-0000C10E0000}"/>
    <cellStyle name="Input 2 7 8" xfId="5900" xr:uid="{00000000-0005-0000-0000-0000C20E0000}"/>
    <cellStyle name="Input 2 8" xfId="566" xr:uid="{00000000-0005-0000-0000-0000C30E0000}"/>
    <cellStyle name="Input 2 8 2" xfId="5456" xr:uid="{00000000-0005-0000-0000-0000C40E0000}"/>
    <cellStyle name="Input 2 8 3" xfId="5657" xr:uid="{00000000-0005-0000-0000-0000C50E0000}"/>
    <cellStyle name="Input 2 8 4" xfId="5217" xr:uid="{00000000-0005-0000-0000-0000C60E0000}"/>
    <cellStyle name="Input 2 8 5" xfId="5419" xr:uid="{00000000-0005-0000-0000-0000C70E0000}"/>
    <cellStyle name="Input 2 8 6" xfId="5702" xr:uid="{00000000-0005-0000-0000-0000C80E0000}"/>
    <cellStyle name="Input 2 8 7" xfId="5376" xr:uid="{00000000-0005-0000-0000-0000C90E0000}"/>
    <cellStyle name="Input 2 8 8" xfId="5142" xr:uid="{00000000-0005-0000-0000-0000CA0E0000}"/>
    <cellStyle name="Input 2 9" xfId="567" xr:uid="{00000000-0005-0000-0000-0000CB0E0000}"/>
    <cellStyle name="Input 2 9 2" xfId="5447" xr:uid="{00000000-0005-0000-0000-0000CC0E0000}"/>
    <cellStyle name="Input 2 9 3" xfId="5814" xr:uid="{00000000-0005-0000-0000-0000CD0E0000}"/>
    <cellStyle name="Input 2 9 4" xfId="5707" xr:uid="{00000000-0005-0000-0000-0000CE0E0000}"/>
    <cellStyle name="Input 2 9 5" xfId="5385" xr:uid="{00000000-0005-0000-0000-0000CF0E0000}"/>
    <cellStyle name="Input 2 9 6" xfId="5294" xr:uid="{00000000-0005-0000-0000-0000D00E0000}"/>
    <cellStyle name="Input 2 9 7" xfId="5370" xr:uid="{00000000-0005-0000-0000-0000D10E0000}"/>
    <cellStyle name="Input 2 9 8" xfId="5124" xr:uid="{00000000-0005-0000-0000-0000D20E0000}"/>
    <cellStyle name="Input 20" xfId="2494" xr:uid="{00000000-0005-0000-0000-0000D30E0000}"/>
    <cellStyle name="Input 21" xfId="2536" xr:uid="{00000000-0005-0000-0000-0000D40E0000}"/>
    <cellStyle name="Input 22" xfId="2578" xr:uid="{00000000-0005-0000-0000-0000D50E0000}"/>
    <cellStyle name="Input 23" xfId="2620" xr:uid="{00000000-0005-0000-0000-0000D60E0000}"/>
    <cellStyle name="Input 24" xfId="2662" xr:uid="{00000000-0005-0000-0000-0000D70E0000}"/>
    <cellStyle name="Input 25" xfId="2704" xr:uid="{00000000-0005-0000-0000-0000D80E0000}"/>
    <cellStyle name="Input 26" xfId="2746" xr:uid="{00000000-0005-0000-0000-0000D90E0000}"/>
    <cellStyle name="Input 27" xfId="2788" xr:uid="{00000000-0005-0000-0000-0000DA0E0000}"/>
    <cellStyle name="Input 28" xfId="2830" xr:uid="{00000000-0005-0000-0000-0000DB0E0000}"/>
    <cellStyle name="Input 29" xfId="2872" xr:uid="{00000000-0005-0000-0000-0000DC0E0000}"/>
    <cellStyle name="Input 3" xfId="568" xr:uid="{00000000-0005-0000-0000-0000DD0E0000}"/>
    <cellStyle name="Input 3 10" xfId="5095" xr:uid="{00000000-0005-0000-0000-0000DE0E0000}"/>
    <cellStyle name="Input 3 2" xfId="1783" xr:uid="{00000000-0005-0000-0000-0000DF0E0000}"/>
    <cellStyle name="Input 3 2 2" xfId="3337" xr:uid="{00000000-0005-0000-0000-0000E00E0000}"/>
    <cellStyle name="Input 3 2 2 2" xfId="4686" xr:uid="{00000000-0005-0000-0000-0000E10E0000}"/>
    <cellStyle name="Input 3 2 2 2 2" xfId="4896" xr:uid="{00000000-0005-0000-0000-0000E20E0000}"/>
    <cellStyle name="Input 3 2 2 2 2 2" xfId="5396" xr:uid="{00000000-0005-0000-0000-0000E30E0000}"/>
    <cellStyle name="Input 3 2 2 2 2 3" xfId="5816" xr:uid="{00000000-0005-0000-0000-0000E40E0000}"/>
    <cellStyle name="Input 3 2 2 2 2 4" xfId="5778" xr:uid="{00000000-0005-0000-0000-0000E50E0000}"/>
    <cellStyle name="Input 3 2 2 2 2 5" xfId="5290" xr:uid="{00000000-0005-0000-0000-0000E60E0000}"/>
    <cellStyle name="Input 3 2 2 2 2 6" xfId="5576" xr:uid="{00000000-0005-0000-0000-0000E70E0000}"/>
    <cellStyle name="Input 3 2 2 2 2 7" xfId="5403" xr:uid="{00000000-0005-0000-0000-0000E80E0000}"/>
    <cellStyle name="Input 3 2 2 2 2 8" xfId="5155" xr:uid="{00000000-0005-0000-0000-0000E90E0000}"/>
    <cellStyle name="Input 3 2 2 3" xfId="5339" xr:uid="{00000000-0005-0000-0000-0000EA0E0000}"/>
    <cellStyle name="Input 3 2 2 4" xfId="5402" xr:uid="{00000000-0005-0000-0000-0000EB0E0000}"/>
    <cellStyle name="Input 3 2 2 5" xfId="5352" xr:uid="{00000000-0005-0000-0000-0000EC0E0000}"/>
    <cellStyle name="Input 3 2 2 6" xfId="5753" xr:uid="{00000000-0005-0000-0000-0000ED0E0000}"/>
    <cellStyle name="Input 3 2 2 7" xfId="5267" xr:uid="{00000000-0005-0000-0000-0000EE0E0000}"/>
    <cellStyle name="Input 3 2 2 8" xfId="5830" xr:uid="{00000000-0005-0000-0000-0000EF0E0000}"/>
    <cellStyle name="Input 3 2 2 9" xfId="5108" xr:uid="{00000000-0005-0000-0000-0000F00E0000}"/>
    <cellStyle name="Input 3 2 3" xfId="3921" xr:uid="{00000000-0005-0000-0000-0000F10E0000}"/>
    <cellStyle name="Input 3 2 3 2" xfId="5323" xr:uid="{00000000-0005-0000-0000-0000F20E0000}"/>
    <cellStyle name="Input 3 2 3 3" xfId="5791" xr:uid="{00000000-0005-0000-0000-0000F30E0000}"/>
    <cellStyle name="Input 3 2 3 4" xfId="5701" xr:uid="{00000000-0005-0000-0000-0000F40E0000}"/>
    <cellStyle name="Input 3 2 3 5" xfId="5436" xr:uid="{00000000-0005-0000-0000-0000F50E0000}"/>
    <cellStyle name="Input 3 2 3 6" xfId="5849" xr:uid="{00000000-0005-0000-0000-0000F60E0000}"/>
    <cellStyle name="Input 3 2 3 7" xfId="5800" xr:uid="{00000000-0005-0000-0000-0000F70E0000}"/>
    <cellStyle name="Input 3 2 3 8" xfId="5118" xr:uid="{00000000-0005-0000-0000-0000F80E0000}"/>
    <cellStyle name="Input 3 3" xfId="3732" xr:uid="{00000000-0005-0000-0000-0000F90E0000}"/>
    <cellStyle name="Input 3 3 2" xfId="4280" xr:uid="{00000000-0005-0000-0000-0000FA0E0000}"/>
    <cellStyle name="Input 3 3 2 2" xfId="5201" xr:uid="{00000000-0005-0000-0000-0000FB0E0000}"/>
    <cellStyle name="Input 3 3 2 3" xfId="5586" xr:uid="{00000000-0005-0000-0000-0000FC0E0000}"/>
    <cellStyle name="Input 3 3 2 4" xfId="5220" xr:uid="{00000000-0005-0000-0000-0000FD0E0000}"/>
    <cellStyle name="Input 3 3 2 5" xfId="5288" xr:uid="{00000000-0005-0000-0000-0000FE0E0000}"/>
    <cellStyle name="Input 3 3 2 6" xfId="5326" xr:uid="{00000000-0005-0000-0000-0000FF0E0000}"/>
    <cellStyle name="Input 3 3 2 7" xfId="5504" xr:uid="{00000000-0005-0000-0000-0000000F0000}"/>
    <cellStyle name="Input 3 3 2 8" xfId="5111" xr:uid="{00000000-0005-0000-0000-0000010F0000}"/>
    <cellStyle name="Input 3 4" xfId="5442" xr:uid="{00000000-0005-0000-0000-0000020F0000}"/>
    <cellStyle name="Input 3 5" xfId="5767" xr:uid="{00000000-0005-0000-0000-0000030F0000}"/>
    <cellStyle name="Input 3 6" xfId="5462" xr:uid="{00000000-0005-0000-0000-0000040F0000}"/>
    <cellStyle name="Input 3 7" xfId="5273" xr:uid="{00000000-0005-0000-0000-0000050F0000}"/>
    <cellStyle name="Input 3 8" xfId="5838" xr:uid="{00000000-0005-0000-0000-0000060F0000}"/>
    <cellStyle name="Input 3 9" xfId="5827" xr:uid="{00000000-0005-0000-0000-0000070F0000}"/>
    <cellStyle name="Input 30" xfId="2914" xr:uid="{00000000-0005-0000-0000-0000080F0000}"/>
    <cellStyle name="Input 31" xfId="2956" xr:uid="{00000000-0005-0000-0000-0000090F0000}"/>
    <cellStyle name="Input 32" xfId="2997" xr:uid="{00000000-0005-0000-0000-00000A0F0000}"/>
    <cellStyle name="Input 33" xfId="3039" xr:uid="{00000000-0005-0000-0000-00000B0F0000}"/>
    <cellStyle name="Input 34" xfId="3081" xr:uid="{00000000-0005-0000-0000-00000C0F0000}"/>
    <cellStyle name="Input 35" xfId="3123" xr:uid="{00000000-0005-0000-0000-00000D0F0000}"/>
    <cellStyle name="Input 36" xfId="5927" xr:uid="{50B51DE3-9E21-4650-B94E-5EBDE70A5B37}"/>
    <cellStyle name="Input 37" xfId="5962" xr:uid="{0449ADEB-9B24-497D-8ABA-2790D649D3AE}"/>
    <cellStyle name="Input 38" xfId="5961" xr:uid="{011B52C2-63E7-472E-B84F-126A5C0F71D2}"/>
    <cellStyle name="Input 39" xfId="5963" xr:uid="{57BC95BC-D5FA-4131-B672-F8A8A9046FDD}"/>
    <cellStyle name="Input 4" xfId="569" xr:uid="{00000000-0005-0000-0000-00000E0F0000}"/>
    <cellStyle name="Input 4 10" xfId="5099" xr:uid="{00000000-0005-0000-0000-00000F0F0000}"/>
    <cellStyle name="Input 4 2" xfId="1824" xr:uid="{00000000-0005-0000-0000-0000100F0000}"/>
    <cellStyle name="Input 4 2 2" xfId="3338" xr:uid="{00000000-0005-0000-0000-0000110F0000}"/>
    <cellStyle name="Input 4 2 2 2" xfId="4714" xr:uid="{00000000-0005-0000-0000-0000120F0000}"/>
    <cellStyle name="Input 4 2 2 2 2" xfId="4897" xr:uid="{00000000-0005-0000-0000-0000130F0000}"/>
    <cellStyle name="Input 4 2 2 2 2 2" xfId="5392" xr:uid="{00000000-0005-0000-0000-0000140F0000}"/>
    <cellStyle name="Input 4 2 2 2 2 3" xfId="5708" xr:uid="{00000000-0005-0000-0000-0000150F0000}"/>
    <cellStyle name="Input 4 2 2 2 2 4" xfId="5548" xr:uid="{00000000-0005-0000-0000-0000160F0000}"/>
    <cellStyle name="Input 4 2 2 2 2 5" xfId="5771" xr:uid="{00000000-0005-0000-0000-0000170F0000}"/>
    <cellStyle name="Input 4 2 2 2 2 6" xfId="5748" xr:uid="{00000000-0005-0000-0000-0000180F0000}"/>
    <cellStyle name="Input 4 2 2 2 2 7" xfId="5579" xr:uid="{00000000-0005-0000-0000-0000190F0000}"/>
    <cellStyle name="Input 4 2 2 2 2 8" xfId="5182" xr:uid="{00000000-0005-0000-0000-00001A0F0000}"/>
    <cellStyle name="Input 4 2 2 3" xfId="5751" xr:uid="{00000000-0005-0000-0000-00001B0F0000}"/>
    <cellStyle name="Input 4 2 2 4" xfId="5539" xr:uid="{00000000-0005-0000-0000-00001C0F0000}"/>
    <cellStyle name="Input 4 2 2 5" xfId="5540" xr:uid="{00000000-0005-0000-0000-00001D0F0000}"/>
    <cellStyle name="Input 4 2 2 6" xfId="5549" xr:uid="{00000000-0005-0000-0000-00001E0F0000}"/>
    <cellStyle name="Input 4 2 2 7" xfId="5774" xr:uid="{00000000-0005-0000-0000-00001F0F0000}"/>
    <cellStyle name="Input 4 2 2 8" xfId="5860" xr:uid="{00000000-0005-0000-0000-0000200F0000}"/>
    <cellStyle name="Input 4 2 2 9" xfId="5882" xr:uid="{00000000-0005-0000-0000-0000210F0000}"/>
    <cellStyle name="Input 4 2 3" xfId="3922" xr:uid="{00000000-0005-0000-0000-0000220F0000}"/>
    <cellStyle name="Input 4 2 3 2" xfId="5567" xr:uid="{00000000-0005-0000-0000-0000230F0000}"/>
    <cellStyle name="Input 4 2 3 3" xfId="5640" xr:uid="{00000000-0005-0000-0000-0000240F0000}"/>
    <cellStyle name="Input 4 2 3 4" xfId="5577" xr:uid="{00000000-0005-0000-0000-0000250F0000}"/>
    <cellStyle name="Input 4 2 3 5" xfId="5655" xr:uid="{00000000-0005-0000-0000-0000260F0000}"/>
    <cellStyle name="Input 4 2 3 6" xfId="5639" xr:uid="{00000000-0005-0000-0000-0000270F0000}"/>
    <cellStyle name="Input 4 2 3 7" xfId="5861" xr:uid="{00000000-0005-0000-0000-0000280F0000}"/>
    <cellStyle name="Input 4 2 3 8" xfId="5174" xr:uid="{00000000-0005-0000-0000-0000290F0000}"/>
    <cellStyle name="Input 4 3" xfId="3176" xr:uid="{00000000-0005-0000-0000-00002A0F0000}"/>
    <cellStyle name="Input 4 3 2" xfId="4281" xr:uid="{00000000-0005-0000-0000-00002B0F0000}"/>
    <cellStyle name="Input 4 3 2 2" xfId="5200" xr:uid="{00000000-0005-0000-0000-00002C0F0000}"/>
    <cellStyle name="Input 4 3 2 3" xfId="5227" xr:uid="{00000000-0005-0000-0000-00002D0F0000}"/>
    <cellStyle name="Input 4 3 2 4" xfId="5189" xr:uid="{00000000-0005-0000-0000-00002E0F0000}"/>
    <cellStyle name="Input 4 3 2 5" xfId="5670" xr:uid="{00000000-0005-0000-0000-00002F0F0000}"/>
    <cellStyle name="Input 4 3 2 6" xfId="5474" xr:uid="{00000000-0005-0000-0000-0000300F0000}"/>
    <cellStyle name="Input 4 3 2 7" xfId="5805" xr:uid="{00000000-0005-0000-0000-0000310F0000}"/>
    <cellStyle name="Input 4 3 2 8" xfId="5186" xr:uid="{00000000-0005-0000-0000-0000320F0000}"/>
    <cellStyle name="Input 4 4" xfId="5437" xr:uid="{00000000-0005-0000-0000-0000330F0000}"/>
    <cellStyle name="Input 4 5" xfId="5274" xr:uid="{00000000-0005-0000-0000-0000340F0000}"/>
    <cellStyle name="Input 4 6" xfId="5819" xr:uid="{00000000-0005-0000-0000-0000350F0000}"/>
    <cellStyle name="Input 4 7" xfId="5698" xr:uid="{00000000-0005-0000-0000-0000360F0000}"/>
    <cellStyle name="Input 4 8" xfId="5852" xr:uid="{00000000-0005-0000-0000-0000370F0000}"/>
    <cellStyle name="Input 4 9" xfId="5222" xr:uid="{00000000-0005-0000-0000-0000380F0000}"/>
    <cellStyle name="Input 5" xfId="1866" xr:uid="{00000000-0005-0000-0000-0000390F0000}"/>
    <cellStyle name="Input 6" xfId="1907" xr:uid="{00000000-0005-0000-0000-00003A0F0000}"/>
    <cellStyle name="Input 7" xfId="1949" xr:uid="{00000000-0005-0000-0000-00003B0F0000}"/>
    <cellStyle name="Input 8" xfId="1991" xr:uid="{00000000-0005-0000-0000-00003C0F0000}"/>
    <cellStyle name="Input 9" xfId="2032" xr:uid="{00000000-0005-0000-0000-00003D0F0000}"/>
    <cellStyle name="Input Cells" xfId="827" xr:uid="{00000000-0005-0000-0000-00003E0F0000}"/>
    <cellStyle name="Link Currency (0)" xfId="828" xr:uid="{00000000-0005-0000-0000-00003F0F0000}"/>
    <cellStyle name="Link Currency (2)" xfId="829" xr:uid="{00000000-0005-0000-0000-0000400F0000}"/>
    <cellStyle name="Link Units (0)" xfId="830" xr:uid="{00000000-0005-0000-0000-0000410F0000}"/>
    <cellStyle name="Link Units (1)" xfId="831" xr:uid="{00000000-0005-0000-0000-0000420F0000}"/>
    <cellStyle name="Link Units (2)" xfId="832" xr:uid="{00000000-0005-0000-0000-0000430F0000}"/>
    <cellStyle name="Linked Cell" xfId="22" builtinId="24" customBuiltin="1"/>
    <cellStyle name="Linked Cell 10" xfId="2077" xr:uid="{00000000-0005-0000-0000-0000450F0000}"/>
    <cellStyle name="Linked Cell 11" xfId="2119" xr:uid="{00000000-0005-0000-0000-0000460F0000}"/>
    <cellStyle name="Linked Cell 12" xfId="2161" xr:uid="{00000000-0005-0000-0000-0000470F0000}"/>
    <cellStyle name="Linked Cell 13" xfId="2203" xr:uid="{00000000-0005-0000-0000-0000480F0000}"/>
    <cellStyle name="Linked Cell 14" xfId="2245" xr:uid="{00000000-0005-0000-0000-0000490F0000}"/>
    <cellStyle name="Linked Cell 15" xfId="2287" xr:uid="{00000000-0005-0000-0000-00004A0F0000}"/>
    <cellStyle name="Linked Cell 16" xfId="2329" xr:uid="{00000000-0005-0000-0000-00004B0F0000}"/>
    <cellStyle name="Linked Cell 17" xfId="2371" xr:uid="{00000000-0005-0000-0000-00004C0F0000}"/>
    <cellStyle name="Linked Cell 18" xfId="2413" xr:uid="{00000000-0005-0000-0000-00004D0F0000}"/>
    <cellStyle name="Linked Cell 19" xfId="2455" xr:uid="{00000000-0005-0000-0000-00004E0F0000}"/>
    <cellStyle name="Linked Cell 2" xfId="570" xr:uid="{00000000-0005-0000-0000-00004F0F0000}"/>
    <cellStyle name="Linked Cell 2 10" xfId="571" xr:uid="{00000000-0005-0000-0000-0000500F0000}"/>
    <cellStyle name="Linked Cell 2 11" xfId="1481" xr:uid="{00000000-0005-0000-0000-0000510F0000}"/>
    <cellStyle name="Linked Cell 2 11 2" xfId="4282" xr:uid="{00000000-0005-0000-0000-0000520F0000}"/>
    <cellStyle name="Linked Cell 2 11 2 2" xfId="4489" xr:uid="{00000000-0005-0000-0000-0000530F0000}"/>
    <cellStyle name="Linked Cell 2 12" xfId="3539" xr:uid="{00000000-0005-0000-0000-0000540F0000}"/>
    <cellStyle name="Linked Cell 2 2" xfId="572" xr:uid="{00000000-0005-0000-0000-0000550F0000}"/>
    <cellStyle name="Linked Cell 2 2 2" xfId="573" xr:uid="{00000000-0005-0000-0000-0000560F0000}"/>
    <cellStyle name="Linked Cell 2 2 2 2" xfId="3339" xr:uid="{00000000-0005-0000-0000-0000570F0000}"/>
    <cellStyle name="Linked Cell 2 2 2 2 2" xfId="3340" xr:uid="{00000000-0005-0000-0000-0000580F0000}"/>
    <cellStyle name="Linked Cell 2 2 2 2 2 2" xfId="4898" xr:uid="{00000000-0005-0000-0000-0000590F0000}"/>
    <cellStyle name="Linked Cell 2 2 2 2 2 2 2" xfId="4899" xr:uid="{00000000-0005-0000-0000-00005A0F0000}"/>
    <cellStyle name="Linked Cell 2 2 2 2 3" xfId="3924" xr:uid="{00000000-0005-0000-0000-00005B0F0000}"/>
    <cellStyle name="Linked Cell 2 2 2 3" xfId="3923" xr:uid="{00000000-0005-0000-0000-00005C0F0000}"/>
    <cellStyle name="Linked Cell 2 2 2 3 2" xfId="4284" xr:uid="{00000000-0005-0000-0000-00005D0F0000}"/>
    <cellStyle name="Linked Cell 2 2 3" xfId="1744" xr:uid="{00000000-0005-0000-0000-00005E0F0000}"/>
    <cellStyle name="Linked Cell 2 2 3 2" xfId="4283" xr:uid="{00000000-0005-0000-0000-00005F0F0000}"/>
    <cellStyle name="Linked Cell 2 2 3 2 2" xfId="4660" xr:uid="{00000000-0005-0000-0000-0000600F0000}"/>
    <cellStyle name="Linked Cell 2 2 4" xfId="3702" xr:uid="{00000000-0005-0000-0000-0000610F0000}"/>
    <cellStyle name="Linked Cell 2 3" xfId="574" xr:uid="{00000000-0005-0000-0000-0000620F0000}"/>
    <cellStyle name="Linked Cell 2 4" xfId="575" xr:uid="{00000000-0005-0000-0000-0000630F0000}"/>
    <cellStyle name="Linked Cell 2 5" xfId="576" xr:uid="{00000000-0005-0000-0000-0000640F0000}"/>
    <cellStyle name="Linked Cell 2 6" xfId="577" xr:uid="{00000000-0005-0000-0000-0000650F0000}"/>
    <cellStyle name="Linked Cell 2 7" xfId="578" xr:uid="{00000000-0005-0000-0000-0000660F0000}"/>
    <cellStyle name="Linked Cell 2 8" xfId="579" xr:uid="{00000000-0005-0000-0000-0000670F0000}"/>
    <cellStyle name="Linked Cell 2 9" xfId="580" xr:uid="{00000000-0005-0000-0000-0000680F0000}"/>
    <cellStyle name="Linked Cell 20" xfId="2497" xr:uid="{00000000-0005-0000-0000-0000690F0000}"/>
    <cellStyle name="Linked Cell 21" xfId="2539" xr:uid="{00000000-0005-0000-0000-00006A0F0000}"/>
    <cellStyle name="Linked Cell 22" xfId="2581" xr:uid="{00000000-0005-0000-0000-00006B0F0000}"/>
    <cellStyle name="Linked Cell 23" xfId="2623" xr:uid="{00000000-0005-0000-0000-00006C0F0000}"/>
    <cellStyle name="Linked Cell 24" xfId="2665" xr:uid="{00000000-0005-0000-0000-00006D0F0000}"/>
    <cellStyle name="Linked Cell 25" xfId="2707" xr:uid="{00000000-0005-0000-0000-00006E0F0000}"/>
    <cellStyle name="Linked Cell 26" xfId="2749" xr:uid="{00000000-0005-0000-0000-00006F0F0000}"/>
    <cellStyle name="Linked Cell 27" xfId="2791" xr:uid="{00000000-0005-0000-0000-0000700F0000}"/>
    <cellStyle name="Linked Cell 28" xfId="2833" xr:uid="{00000000-0005-0000-0000-0000710F0000}"/>
    <cellStyle name="Linked Cell 29" xfId="2875" xr:uid="{00000000-0005-0000-0000-0000720F0000}"/>
    <cellStyle name="Linked Cell 3" xfId="581" xr:uid="{00000000-0005-0000-0000-0000730F0000}"/>
    <cellStyle name="Linked Cell 3 2" xfId="1786" xr:uid="{00000000-0005-0000-0000-0000740F0000}"/>
    <cellStyle name="Linked Cell 3 2 2" xfId="3341" xr:uid="{00000000-0005-0000-0000-0000750F0000}"/>
    <cellStyle name="Linked Cell 3 2 2 2" xfId="4689" xr:uid="{00000000-0005-0000-0000-0000760F0000}"/>
    <cellStyle name="Linked Cell 3 2 2 2 2" xfId="4900" xr:uid="{00000000-0005-0000-0000-0000770F0000}"/>
    <cellStyle name="Linked Cell 3 2 3" xfId="3925" xr:uid="{00000000-0005-0000-0000-0000780F0000}"/>
    <cellStyle name="Linked Cell 3 3" xfId="3676" xr:uid="{00000000-0005-0000-0000-0000790F0000}"/>
    <cellStyle name="Linked Cell 3 3 2" xfId="4285" xr:uid="{00000000-0005-0000-0000-00007A0F0000}"/>
    <cellStyle name="Linked Cell 30" xfId="2917" xr:uid="{00000000-0005-0000-0000-00007B0F0000}"/>
    <cellStyle name="Linked Cell 31" xfId="2959" xr:uid="{00000000-0005-0000-0000-00007C0F0000}"/>
    <cellStyle name="Linked Cell 32" xfId="3000" xr:uid="{00000000-0005-0000-0000-00007D0F0000}"/>
    <cellStyle name="Linked Cell 33" xfId="3042" xr:uid="{00000000-0005-0000-0000-00007E0F0000}"/>
    <cellStyle name="Linked Cell 34" xfId="3084" xr:uid="{00000000-0005-0000-0000-00007F0F0000}"/>
    <cellStyle name="Linked Cell 35" xfId="3126" xr:uid="{00000000-0005-0000-0000-0000800F0000}"/>
    <cellStyle name="Linked Cell 36" xfId="5930" xr:uid="{318B102B-DCC4-4E41-AF33-88F96661EE10}"/>
    <cellStyle name="Linked Cell 4" xfId="582" xr:uid="{00000000-0005-0000-0000-0000810F0000}"/>
    <cellStyle name="Linked Cell 4 2" xfId="1827" xr:uid="{00000000-0005-0000-0000-0000820F0000}"/>
    <cellStyle name="Linked Cell 4 2 2" xfId="3342" xr:uid="{00000000-0005-0000-0000-0000830F0000}"/>
    <cellStyle name="Linked Cell 4 2 2 2" xfId="4717" xr:uid="{00000000-0005-0000-0000-0000840F0000}"/>
    <cellStyle name="Linked Cell 4 2 2 2 2" xfId="4901" xr:uid="{00000000-0005-0000-0000-0000850F0000}"/>
    <cellStyle name="Linked Cell 4 2 3" xfId="3926" xr:uid="{00000000-0005-0000-0000-0000860F0000}"/>
    <cellStyle name="Linked Cell 4 3" xfId="3706" xr:uid="{00000000-0005-0000-0000-0000870F0000}"/>
    <cellStyle name="Linked Cell 4 3 2" xfId="4286" xr:uid="{00000000-0005-0000-0000-0000880F0000}"/>
    <cellStyle name="Linked Cell 5" xfId="1869" xr:uid="{00000000-0005-0000-0000-0000890F0000}"/>
    <cellStyle name="Linked Cell 6" xfId="1910" xr:uid="{00000000-0005-0000-0000-00008A0F0000}"/>
    <cellStyle name="Linked Cell 7" xfId="1952" xr:uid="{00000000-0005-0000-0000-00008B0F0000}"/>
    <cellStyle name="Linked Cell 8" xfId="1994" xr:uid="{00000000-0005-0000-0000-00008C0F0000}"/>
    <cellStyle name="Linked Cell 9" xfId="2035" xr:uid="{00000000-0005-0000-0000-00008D0F0000}"/>
    <cellStyle name="Linked Cells" xfId="833" xr:uid="{00000000-0005-0000-0000-00008E0F0000}"/>
    <cellStyle name="Milliers [0]_!!!GO" xfId="834" xr:uid="{00000000-0005-0000-0000-00008F0F0000}"/>
    <cellStyle name="Milliers_!!!GO" xfId="835" xr:uid="{00000000-0005-0000-0000-0000900F0000}"/>
    <cellStyle name="Monétaire [0]_!!!GO" xfId="836" xr:uid="{00000000-0005-0000-0000-0000910F0000}"/>
    <cellStyle name="Monétaire_!!!GO" xfId="837" xr:uid="{00000000-0005-0000-0000-0000920F0000}"/>
    <cellStyle name="Neutral" xfId="18" builtinId="28" customBuiltin="1"/>
    <cellStyle name="Neutral 10" xfId="2073" xr:uid="{00000000-0005-0000-0000-0000940F0000}"/>
    <cellStyle name="Neutral 11" xfId="2115" xr:uid="{00000000-0005-0000-0000-0000950F0000}"/>
    <cellStyle name="Neutral 12" xfId="2157" xr:uid="{00000000-0005-0000-0000-0000960F0000}"/>
    <cellStyle name="Neutral 13" xfId="2199" xr:uid="{00000000-0005-0000-0000-0000970F0000}"/>
    <cellStyle name="Neutral 14" xfId="2241" xr:uid="{00000000-0005-0000-0000-0000980F0000}"/>
    <cellStyle name="Neutral 15" xfId="2283" xr:uid="{00000000-0005-0000-0000-0000990F0000}"/>
    <cellStyle name="Neutral 16" xfId="2325" xr:uid="{00000000-0005-0000-0000-00009A0F0000}"/>
    <cellStyle name="Neutral 17" xfId="2367" xr:uid="{00000000-0005-0000-0000-00009B0F0000}"/>
    <cellStyle name="Neutral 18" xfId="2409" xr:uid="{00000000-0005-0000-0000-00009C0F0000}"/>
    <cellStyle name="Neutral 19" xfId="2451" xr:uid="{00000000-0005-0000-0000-00009D0F0000}"/>
    <cellStyle name="Neutral 2" xfId="583" xr:uid="{00000000-0005-0000-0000-00009E0F0000}"/>
    <cellStyle name="Neutral 2 10" xfId="584" xr:uid="{00000000-0005-0000-0000-00009F0F0000}"/>
    <cellStyle name="Neutral 2 11" xfId="1477" xr:uid="{00000000-0005-0000-0000-0000A00F0000}"/>
    <cellStyle name="Neutral 2 11 2" xfId="4287" xr:uid="{00000000-0005-0000-0000-0000A10F0000}"/>
    <cellStyle name="Neutral 2 11 2 2" xfId="4485" xr:uid="{00000000-0005-0000-0000-0000A20F0000}"/>
    <cellStyle name="Neutral 2 12" xfId="3543" xr:uid="{00000000-0005-0000-0000-0000A30F0000}"/>
    <cellStyle name="Neutral 2 2" xfId="585" xr:uid="{00000000-0005-0000-0000-0000A40F0000}"/>
    <cellStyle name="Neutral 2 2 2" xfId="586" xr:uid="{00000000-0005-0000-0000-0000A50F0000}"/>
    <cellStyle name="Neutral 2 2 2 2" xfId="3343" xr:uid="{00000000-0005-0000-0000-0000A60F0000}"/>
    <cellStyle name="Neutral 2 2 2 2 2" xfId="3344" xr:uid="{00000000-0005-0000-0000-0000A70F0000}"/>
    <cellStyle name="Neutral 2 2 2 2 2 2" xfId="4902" xr:uid="{00000000-0005-0000-0000-0000A80F0000}"/>
    <cellStyle name="Neutral 2 2 2 2 2 2 2" xfId="4903" xr:uid="{00000000-0005-0000-0000-0000A90F0000}"/>
    <cellStyle name="Neutral 2 2 2 2 3" xfId="3928" xr:uid="{00000000-0005-0000-0000-0000AA0F0000}"/>
    <cellStyle name="Neutral 2 2 2 3" xfId="3927" xr:uid="{00000000-0005-0000-0000-0000AB0F0000}"/>
    <cellStyle name="Neutral 2 2 2 3 2" xfId="4289" xr:uid="{00000000-0005-0000-0000-0000AC0F0000}"/>
    <cellStyle name="Neutral 2 2 3" xfId="1740" xr:uid="{00000000-0005-0000-0000-0000AD0F0000}"/>
    <cellStyle name="Neutral 2 2 3 2" xfId="4288" xr:uid="{00000000-0005-0000-0000-0000AE0F0000}"/>
    <cellStyle name="Neutral 2 2 3 2 2" xfId="4656" xr:uid="{00000000-0005-0000-0000-0000AF0F0000}"/>
    <cellStyle name="Neutral 2 2 4" xfId="3751" xr:uid="{00000000-0005-0000-0000-0000B00F0000}"/>
    <cellStyle name="Neutral 2 3" xfId="587" xr:uid="{00000000-0005-0000-0000-0000B10F0000}"/>
    <cellStyle name="Neutral 2 4" xfId="588" xr:uid="{00000000-0005-0000-0000-0000B20F0000}"/>
    <cellStyle name="Neutral 2 5" xfId="589" xr:uid="{00000000-0005-0000-0000-0000B30F0000}"/>
    <cellStyle name="Neutral 2 6" xfId="590" xr:uid="{00000000-0005-0000-0000-0000B40F0000}"/>
    <cellStyle name="Neutral 2 7" xfId="591" xr:uid="{00000000-0005-0000-0000-0000B50F0000}"/>
    <cellStyle name="Neutral 2 8" xfId="592" xr:uid="{00000000-0005-0000-0000-0000B60F0000}"/>
    <cellStyle name="Neutral 2 9" xfId="593" xr:uid="{00000000-0005-0000-0000-0000B70F0000}"/>
    <cellStyle name="Neutral 20" xfId="2493" xr:uid="{00000000-0005-0000-0000-0000B80F0000}"/>
    <cellStyle name="Neutral 21" xfId="2535" xr:uid="{00000000-0005-0000-0000-0000B90F0000}"/>
    <cellStyle name="Neutral 22" xfId="2577" xr:uid="{00000000-0005-0000-0000-0000BA0F0000}"/>
    <cellStyle name="Neutral 23" xfId="2619" xr:uid="{00000000-0005-0000-0000-0000BB0F0000}"/>
    <cellStyle name="Neutral 24" xfId="2661" xr:uid="{00000000-0005-0000-0000-0000BC0F0000}"/>
    <cellStyle name="Neutral 25" xfId="2703" xr:uid="{00000000-0005-0000-0000-0000BD0F0000}"/>
    <cellStyle name="Neutral 26" xfId="2745" xr:uid="{00000000-0005-0000-0000-0000BE0F0000}"/>
    <cellStyle name="Neutral 27" xfId="2787" xr:uid="{00000000-0005-0000-0000-0000BF0F0000}"/>
    <cellStyle name="Neutral 28" xfId="2829" xr:uid="{00000000-0005-0000-0000-0000C00F0000}"/>
    <cellStyle name="Neutral 29" xfId="2871" xr:uid="{00000000-0005-0000-0000-0000C10F0000}"/>
    <cellStyle name="Neutral 3" xfId="594" xr:uid="{00000000-0005-0000-0000-0000C20F0000}"/>
    <cellStyle name="Neutral 3 2" xfId="1782" xr:uid="{00000000-0005-0000-0000-0000C30F0000}"/>
    <cellStyle name="Neutral 3 2 2" xfId="3345" xr:uid="{00000000-0005-0000-0000-0000C40F0000}"/>
    <cellStyle name="Neutral 3 2 2 2" xfId="4685" xr:uid="{00000000-0005-0000-0000-0000C50F0000}"/>
    <cellStyle name="Neutral 3 2 2 2 2" xfId="4904" xr:uid="{00000000-0005-0000-0000-0000C60F0000}"/>
    <cellStyle name="Neutral 3 2 3" xfId="3929" xr:uid="{00000000-0005-0000-0000-0000C70F0000}"/>
    <cellStyle name="Neutral 3 3" xfId="3554" xr:uid="{00000000-0005-0000-0000-0000C80F0000}"/>
    <cellStyle name="Neutral 3 3 2" xfId="4290" xr:uid="{00000000-0005-0000-0000-0000C90F0000}"/>
    <cellStyle name="Neutral 30" xfId="2913" xr:uid="{00000000-0005-0000-0000-0000CA0F0000}"/>
    <cellStyle name="Neutral 31" xfId="2955" xr:uid="{00000000-0005-0000-0000-0000CB0F0000}"/>
    <cellStyle name="Neutral 32" xfId="2996" xr:uid="{00000000-0005-0000-0000-0000CC0F0000}"/>
    <cellStyle name="Neutral 33" xfId="3038" xr:uid="{00000000-0005-0000-0000-0000CD0F0000}"/>
    <cellStyle name="Neutral 34" xfId="3080" xr:uid="{00000000-0005-0000-0000-0000CE0F0000}"/>
    <cellStyle name="Neutral 35" xfId="3122" xr:uid="{00000000-0005-0000-0000-0000CF0F0000}"/>
    <cellStyle name="Neutral 36" xfId="5926" xr:uid="{4D42FDB2-006B-4F62-ADCC-D8AD14EA8C57}"/>
    <cellStyle name="Neutral 4" xfId="595" xr:uid="{00000000-0005-0000-0000-0000D00F0000}"/>
    <cellStyle name="Neutral 4 2" xfId="1823" xr:uid="{00000000-0005-0000-0000-0000D10F0000}"/>
    <cellStyle name="Neutral 4 2 2" xfId="3346" xr:uid="{00000000-0005-0000-0000-0000D20F0000}"/>
    <cellStyle name="Neutral 4 2 2 2" xfId="4713" xr:uid="{00000000-0005-0000-0000-0000D30F0000}"/>
    <cellStyle name="Neutral 4 2 2 2 2" xfId="4905" xr:uid="{00000000-0005-0000-0000-0000D40F0000}"/>
    <cellStyle name="Neutral 4 2 3" xfId="3930" xr:uid="{00000000-0005-0000-0000-0000D50F0000}"/>
    <cellStyle name="Neutral 4 3" xfId="3643" xr:uid="{00000000-0005-0000-0000-0000D60F0000}"/>
    <cellStyle name="Neutral 4 3 2" xfId="4291" xr:uid="{00000000-0005-0000-0000-0000D70F0000}"/>
    <cellStyle name="Neutral 5" xfId="1865" xr:uid="{00000000-0005-0000-0000-0000D80F0000}"/>
    <cellStyle name="Neutral 6" xfId="1906" xr:uid="{00000000-0005-0000-0000-0000D90F0000}"/>
    <cellStyle name="Neutral 7" xfId="1948" xr:uid="{00000000-0005-0000-0000-0000DA0F0000}"/>
    <cellStyle name="Neutral 8" xfId="1990" xr:uid="{00000000-0005-0000-0000-0000DB0F0000}"/>
    <cellStyle name="Neutral 9" xfId="2031" xr:uid="{00000000-0005-0000-0000-0000DC0F0000}"/>
    <cellStyle name="Normal" xfId="0" builtinId="0"/>
    <cellStyle name="Normal - Style1" xfId="838" xr:uid="{00000000-0005-0000-0000-0000DE0F0000}"/>
    <cellStyle name="Normal 10" xfId="596" xr:uid="{00000000-0005-0000-0000-0000DF0F0000}"/>
    <cellStyle name="Normal 10 2" xfId="597" xr:uid="{00000000-0005-0000-0000-0000E00F0000}"/>
    <cellStyle name="Normal 10 2 2" xfId="3347" xr:uid="{00000000-0005-0000-0000-0000E10F0000}"/>
    <cellStyle name="Normal 10 2 2 2" xfId="3348" xr:uid="{00000000-0005-0000-0000-0000E20F0000}"/>
    <cellStyle name="Normal 10 2 2 2 2" xfId="4906" xr:uid="{00000000-0005-0000-0000-0000E30F0000}"/>
    <cellStyle name="Normal 10 2 2 2 2 2" xfId="4907" xr:uid="{00000000-0005-0000-0000-0000E40F0000}"/>
    <cellStyle name="Normal 10 2 2 3" xfId="3932" xr:uid="{00000000-0005-0000-0000-0000E50F0000}"/>
    <cellStyle name="Normal 10 2 3" xfId="3931" xr:uid="{00000000-0005-0000-0000-0000E60F0000}"/>
    <cellStyle name="Normal 10 2 3 2" xfId="4293" xr:uid="{00000000-0005-0000-0000-0000E70F0000}"/>
    <cellStyle name="Normal 10 3" xfId="1260" xr:uid="{00000000-0005-0000-0000-0000E80F0000}"/>
    <cellStyle name="Normal 10 4" xfId="1456" xr:uid="{00000000-0005-0000-0000-0000E90F0000}"/>
    <cellStyle name="Normal 10 5" xfId="1461" xr:uid="{00000000-0005-0000-0000-0000EA0F0000}"/>
    <cellStyle name="Normal 10 6" xfId="1667" xr:uid="{00000000-0005-0000-0000-0000EB0F0000}"/>
    <cellStyle name="Normal 10 6 2" xfId="4292" xr:uid="{00000000-0005-0000-0000-0000EC0F0000}"/>
    <cellStyle name="Normal 10 6 2 2" xfId="4638" xr:uid="{00000000-0005-0000-0000-0000ED0F0000}"/>
    <cellStyle name="Normal 10 7" xfId="3749" xr:uid="{00000000-0005-0000-0000-0000EE0F0000}"/>
    <cellStyle name="Normal 11" xfId="598" xr:uid="{00000000-0005-0000-0000-0000EF0F0000}"/>
    <cellStyle name="Normal 11 10" xfId="3725" xr:uid="{00000000-0005-0000-0000-0000F00F0000}"/>
    <cellStyle name="Normal 11 2" xfId="599" xr:uid="{00000000-0005-0000-0000-0000F10F0000}"/>
    <cellStyle name="Normal 11 2 2" xfId="1081" xr:uid="{00000000-0005-0000-0000-0000F20F0000}"/>
    <cellStyle name="Normal 11 2 2 2" xfId="3350" xr:uid="{00000000-0005-0000-0000-0000F30F0000}"/>
    <cellStyle name="Normal 11 2 2 2 2" xfId="3602" xr:uid="{00000000-0005-0000-0000-0000F40F0000}"/>
    <cellStyle name="Normal 11 2 2 2 2 2" xfId="4909" xr:uid="{00000000-0005-0000-0000-0000F50F0000}"/>
    <cellStyle name="Normal 11 2 2 2 2 2 2" xfId="5014" xr:uid="{00000000-0005-0000-0000-0000F60F0000}"/>
    <cellStyle name="Normal 11 2 2 2 3" xfId="4039" xr:uid="{00000000-0005-0000-0000-0000F70F0000}"/>
    <cellStyle name="Normal 11 2 2 3" xfId="3934" xr:uid="{00000000-0005-0000-0000-0000F80F0000}"/>
    <cellStyle name="Normal 11 2 2 3 2" xfId="4410" xr:uid="{00000000-0005-0000-0000-0000F90F0000}"/>
    <cellStyle name="Normal 11 2 3" xfId="1387" xr:uid="{00000000-0005-0000-0000-0000FA0F0000}"/>
    <cellStyle name="Normal 11 2 4" xfId="3349" xr:uid="{00000000-0005-0000-0000-0000FB0F0000}"/>
    <cellStyle name="Normal 11 2 4 2" xfId="4295" xr:uid="{00000000-0005-0000-0000-0000FC0F0000}"/>
    <cellStyle name="Normal 11 2 4 2 2" xfId="4908" xr:uid="{00000000-0005-0000-0000-0000FD0F0000}"/>
    <cellStyle name="Normal 11 2 5" xfId="3933" xr:uid="{00000000-0005-0000-0000-0000FE0F0000}"/>
    <cellStyle name="Normal 11 3" xfId="1002" xr:uid="{00000000-0005-0000-0000-0000FF0F0000}"/>
    <cellStyle name="Normal 11 4" xfId="1135" xr:uid="{00000000-0005-0000-0000-000000100000}"/>
    <cellStyle name="Normal 11 5" xfId="1167" xr:uid="{00000000-0005-0000-0000-000001100000}"/>
    <cellStyle name="Normal 11 6" xfId="1274" xr:uid="{00000000-0005-0000-0000-000002100000}"/>
    <cellStyle name="Normal 11 7" xfId="1270" xr:uid="{00000000-0005-0000-0000-000003100000}"/>
    <cellStyle name="Normal 11 8" xfId="1337" xr:uid="{00000000-0005-0000-0000-000004100000}"/>
    <cellStyle name="Normal 11 9" xfId="1548" xr:uid="{00000000-0005-0000-0000-000005100000}"/>
    <cellStyle name="Normal 11 9 2" xfId="4294" xr:uid="{00000000-0005-0000-0000-000006100000}"/>
    <cellStyle name="Normal 11 9 2 2" xfId="4556" xr:uid="{00000000-0005-0000-0000-000007100000}"/>
    <cellStyle name="Normal 12" xfId="600" xr:uid="{00000000-0005-0000-0000-000008100000}"/>
    <cellStyle name="Normal 12 2" xfId="1545" xr:uid="{00000000-0005-0000-0000-000009100000}"/>
    <cellStyle name="Normal 12 2 2" xfId="3351" xr:uid="{00000000-0005-0000-0000-00000A100000}"/>
    <cellStyle name="Normal 12 2 2 2" xfId="4553" xr:uid="{00000000-0005-0000-0000-00000B100000}"/>
    <cellStyle name="Normal 12 2 2 2 2" xfId="4910" xr:uid="{00000000-0005-0000-0000-00000C100000}"/>
    <cellStyle name="Normal 12 2 3" xfId="3935" xr:uid="{00000000-0005-0000-0000-00000D100000}"/>
    <cellStyle name="Normal 12 3" xfId="3724" xr:uid="{00000000-0005-0000-0000-00000E100000}"/>
    <cellStyle name="Normal 12 3 2" xfId="4296" xr:uid="{00000000-0005-0000-0000-00000F100000}"/>
    <cellStyle name="Normal 13" xfId="601" xr:uid="{00000000-0005-0000-0000-000010100000}"/>
    <cellStyle name="Normal 13 2" xfId="1243" xr:uid="{00000000-0005-0000-0000-000011100000}"/>
    <cellStyle name="Normal 13 2 2" xfId="3352" xr:uid="{00000000-0005-0000-0000-000012100000}"/>
    <cellStyle name="Normal 13 2 2 2" xfId="3678" xr:uid="{00000000-0005-0000-0000-000013100000}"/>
    <cellStyle name="Normal 13 2 2 2 2" xfId="4911" xr:uid="{00000000-0005-0000-0000-000014100000}"/>
    <cellStyle name="Normal 13 2 2 2 2 2" xfId="5058" xr:uid="{00000000-0005-0000-0000-000015100000}"/>
    <cellStyle name="Normal 13 2 2 3" xfId="4083" xr:uid="{00000000-0005-0000-0000-000016100000}"/>
    <cellStyle name="Normal 13 2 3" xfId="3936" xr:uid="{00000000-0005-0000-0000-000017100000}"/>
    <cellStyle name="Normal 13 2 3 2" xfId="4454" xr:uid="{00000000-0005-0000-0000-000018100000}"/>
    <cellStyle name="Normal 13 3" xfId="1452" xr:uid="{00000000-0005-0000-0000-000019100000}"/>
    <cellStyle name="Normal 13 4" xfId="1673" xr:uid="{00000000-0005-0000-0000-00001A100000}"/>
    <cellStyle name="Normal 13 4 2" xfId="4297" xr:uid="{00000000-0005-0000-0000-00001B100000}"/>
    <cellStyle name="Normal 13 4 2 2" xfId="4641" xr:uid="{00000000-0005-0000-0000-00001C100000}"/>
    <cellStyle name="Normal 13 5" xfId="3722" xr:uid="{00000000-0005-0000-0000-00001D100000}"/>
    <cellStyle name="Normal 14" xfId="64" xr:uid="{00000000-0005-0000-0000-00001E100000}"/>
    <cellStyle name="Normal 14 2" xfId="1629" xr:uid="{00000000-0005-0000-0000-00001F100000}"/>
    <cellStyle name="Normal 14 2 2" xfId="3167" xr:uid="{00000000-0005-0000-0000-000020100000}"/>
    <cellStyle name="Normal 14 2 2 2" xfId="4636" xr:uid="{00000000-0005-0000-0000-000021100000}"/>
    <cellStyle name="Normal 14 2 2 2 2" xfId="4750" xr:uid="{00000000-0005-0000-0000-000022100000}"/>
    <cellStyle name="Normal 14 2 3" xfId="3772" xr:uid="{00000000-0005-0000-0000-000023100000}"/>
    <cellStyle name="Normal 14 3" xfId="3611" xr:uid="{00000000-0005-0000-0000-000024100000}"/>
    <cellStyle name="Normal 14 3 2" xfId="3766" xr:uid="{00000000-0005-0000-0000-000025100000}"/>
    <cellStyle name="Normal 15" xfId="602" xr:uid="{00000000-0005-0000-0000-000026100000}"/>
    <cellStyle name="Normal 15 2" xfId="839" xr:uid="{00000000-0005-0000-0000-000027100000}"/>
    <cellStyle name="Normal 15 2 2" xfId="3353" xr:uid="{00000000-0005-0000-0000-000028100000}"/>
    <cellStyle name="Normal 15 2 2 2" xfId="3468" xr:uid="{00000000-0005-0000-0000-000029100000}"/>
    <cellStyle name="Normal 15 2 2 2 2" xfId="4912" xr:uid="{00000000-0005-0000-0000-00002A100000}"/>
    <cellStyle name="Normal 15 2 2 2 2 2" xfId="4967" xr:uid="{00000000-0005-0000-0000-00002B100000}"/>
    <cellStyle name="Normal 15 2 2 3" xfId="3992" xr:uid="{00000000-0005-0000-0000-00002C100000}"/>
    <cellStyle name="Normal 15 2 3" xfId="3937" xr:uid="{00000000-0005-0000-0000-00002D100000}"/>
    <cellStyle name="Normal 15 2 3 2" xfId="4361" xr:uid="{00000000-0005-0000-0000-00002E100000}"/>
    <cellStyle name="Normal 15 3" xfId="1296" xr:uid="{00000000-0005-0000-0000-00002F100000}"/>
    <cellStyle name="Normal 15 4" xfId="1671" xr:uid="{00000000-0005-0000-0000-000030100000}"/>
    <cellStyle name="Normal 15 4 2" xfId="4298" xr:uid="{00000000-0005-0000-0000-000031100000}"/>
    <cellStyle name="Normal 15 4 2 2" xfId="4640" xr:uid="{00000000-0005-0000-0000-000032100000}"/>
    <cellStyle name="Normal 15 5" xfId="3479" xr:uid="{00000000-0005-0000-0000-000033100000}"/>
    <cellStyle name="Normal 16" xfId="1009" xr:uid="{00000000-0005-0000-0000-000034100000}"/>
    <cellStyle name="Normal 16 2" xfId="1084" xr:uid="{00000000-0005-0000-0000-000035100000}"/>
    <cellStyle name="Normal 16 3" xfId="1111" xr:uid="{00000000-0005-0000-0000-000036100000}"/>
    <cellStyle name="Normal 16 4" xfId="1137" xr:uid="{00000000-0005-0000-0000-000037100000}"/>
    <cellStyle name="Normal 16 5" xfId="1669" xr:uid="{00000000-0005-0000-0000-000038100000}"/>
    <cellStyle name="Normal 16 5 2" xfId="4371" xr:uid="{00000000-0005-0000-0000-000039100000}"/>
    <cellStyle name="Normal 16 5 2 2" xfId="4639" xr:uid="{00000000-0005-0000-0000-00003A100000}"/>
    <cellStyle name="Normal 16 6" xfId="3464" xr:uid="{00000000-0005-0000-0000-00003B100000}"/>
    <cellStyle name="Normal 17" xfId="603" xr:uid="{00000000-0005-0000-0000-00003C100000}"/>
    <cellStyle name="Normal 17 2" xfId="1724" xr:uid="{00000000-0005-0000-0000-00003D100000}"/>
    <cellStyle name="Normal 17 2 2" xfId="3354" xr:uid="{00000000-0005-0000-0000-00003E100000}"/>
    <cellStyle name="Normal 17 2 2 2" xfId="4642" xr:uid="{00000000-0005-0000-0000-00003F100000}"/>
    <cellStyle name="Normal 17 2 2 2 2" xfId="4913" xr:uid="{00000000-0005-0000-0000-000040100000}"/>
    <cellStyle name="Normal 17 2 3" xfId="3938" xr:uid="{00000000-0005-0000-0000-000041100000}"/>
    <cellStyle name="Normal 17 3" xfId="3716" xr:uid="{00000000-0005-0000-0000-000042100000}"/>
    <cellStyle name="Normal 17 3 2" xfId="4299" xr:uid="{00000000-0005-0000-0000-000043100000}"/>
    <cellStyle name="Normal 18" xfId="604" xr:uid="{00000000-0005-0000-0000-000044100000}"/>
    <cellStyle name="Normal 18 2" xfId="1731" xr:uid="{00000000-0005-0000-0000-000045100000}"/>
    <cellStyle name="Normal 18 2 2" xfId="3355" xr:uid="{00000000-0005-0000-0000-000046100000}"/>
    <cellStyle name="Normal 18 2 2 2" xfId="4647" xr:uid="{00000000-0005-0000-0000-000047100000}"/>
    <cellStyle name="Normal 18 2 2 2 2" xfId="4914" xr:uid="{00000000-0005-0000-0000-000048100000}"/>
    <cellStyle name="Normal 18 2 3" xfId="3939" xr:uid="{00000000-0005-0000-0000-000049100000}"/>
    <cellStyle name="Normal 18 3" xfId="3557" xr:uid="{00000000-0005-0000-0000-00004A100000}"/>
    <cellStyle name="Normal 18 3 2" xfId="4300" xr:uid="{00000000-0005-0000-0000-00004B100000}"/>
    <cellStyle name="Normal 19" xfId="605" xr:uid="{00000000-0005-0000-0000-00004C100000}"/>
    <cellStyle name="Normal 19 2" xfId="1774" xr:uid="{00000000-0005-0000-0000-00004D100000}"/>
    <cellStyle name="Normal 19 2 2" xfId="3356" xr:uid="{00000000-0005-0000-0000-00004E100000}"/>
    <cellStyle name="Normal 19 2 2 2" xfId="4677" xr:uid="{00000000-0005-0000-0000-00004F100000}"/>
    <cellStyle name="Normal 19 2 2 2 2" xfId="4915" xr:uid="{00000000-0005-0000-0000-000050100000}"/>
    <cellStyle name="Normal 19 2 3" xfId="3940" xr:uid="{00000000-0005-0000-0000-000051100000}"/>
    <cellStyle name="Normal 19 3" xfId="3624" xr:uid="{00000000-0005-0000-0000-000052100000}"/>
    <cellStyle name="Normal 19 3 2" xfId="4301" xr:uid="{00000000-0005-0000-0000-000053100000}"/>
    <cellStyle name="Normal 2" xfId="1" xr:uid="{00000000-0005-0000-0000-000054100000}"/>
    <cellStyle name="Normal 2 10" xfId="1004" xr:uid="{00000000-0005-0000-0000-000055100000}"/>
    <cellStyle name="Normal 2 11" xfId="1006" xr:uid="{00000000-0005-0000-0000-000056100000}"/>
    <cellStyle name="Normal 2 12" xfId="1007" xr:uid="{00000000-0005-0000-0000-000057100000}"/>
    <cellStyle name="Normal 2 13" xfId="1008" xr:uid="{00000000-0005-0000-0000-000058100000}"/>
    <cellStyle name="Normal 2 14" xfId="1011" xr:uid="{00000000-0005-0000-0000-000059100000}"/>
    <cellStyle name="Normal 2 15" xfId="1013" xr:uid="{00000000-0005-0000-0000-00005A100000}"/>
    <cellStyle name="Normal 2 16" xfId="1015" xr:uid="{00000000-0005-0000-0000-00005B100000}"/>
    <cellStyle name="Normal 2 17" xfId="1017" xr:uid="{00000000-0005-0000-0000-00005C100000}"/>
    <cellStyle name="Normal 2 17 2" xfId="1088" xr:uid="{00000000-0005-0000-0000-00005D100000}"/>
    <cellStyle name="Normal 2 17 3" xfId="1117" xr:uid="{00000000-0005-0000-0000-00005E100000}"/>
    <cellStyle name="Normal 2 17 4" xfId="1143" xr:uid="{00000000-0005-0000-0000-00005F100000}"/>
    <cellStyle name="Normal 2 18" xfId="1063" xr:uid="{00000000-0005-0000-0000-000060100000}"/>
    <cellStyle name="Normal 2 19" xfId="1092" xr:uid="{00000000-0005-0000-0000-000061100000}"/>
    <cellStyle name="Normal 2 2" xfId="53" xr:uid="{00000000-0005-0000-0000-000062100000}"/>
    <cellStyle name="Normal 2 2 10" xfId="1510" xr:uid="{00000000-0005-0000-0000-000063100000}"/>
    <cellStyle name="Normal 2 2 10 2" xfId="3858" xr:uid="{00000000-0005-0000-0000-000064100000}"/>
    <cellStyle name="Normal 2 2 10 2 2" xfId="4518" xr:uid="{00000000-0005-0000-0000-000065100000}"/>
    <cellStyle name="Normal 2 2 11" xfId="3510" xr:uid="{00000000-0005-0000-0000-000066100000}"/>
    <cellStyle name="Normal 2 2 2" xfId="607" xr:uid="{00000000-0005-0000-0000-000067100000}"/>
    <cellStyle name="Normal 2 2 2 10" xfId="1297" xr:uid="{00000000-0005-0000-0000-000068100000}"/>
    <cellStyle name="Normal 2 2 2 11" xfId="1726" xr:uid="{00000000-0005-0000-0000-000069100000}"/>
    <cellStyle name="Normal 2 2 2 11 2" xfId="4303" xr:uid="{00000000-0005-0000-0000-00006A100000}"/>
    <cellStyle name="Normal 2 2 2 11 2 2" xfId="4643" xr:uid="{00000000-0005-0000-0000-00006B100000}"/>
    <cellStyle name="Normal 2 2 2 12" xfId="3617" xr:uid="{00000000-0005-0000-0000-00006C100000}"/>
    <cellStyle name="Normal 2 2 2 2" xfId="5" xr:uid="{00000000-0005-0000-0000-00006D100000}"/>
    <cellStyle name="Normal 2 2 2 2 10" xfId="75" xr:uid="{00000000-0005-0000-0000-00006E100000}"/>
    <cellStyle name="Normal 2 2 2 2 11" xfId="73" xr:uid="{00000000-0005-0000-0000-00006F100000}"/>
    <cellStyle name="Normal 2 2 2 2 12" xfId="609" xr:uid="{00000000-0005-0000-0000-000070100000}"/>
    <cellStyle name="Normal 2 2 2 2 13" xfId="741" xr:uid="{00000000-0005-0000-0000-000071100000}"/>
    <cellStyle name="Normal 2 2 2 2 14" xfId="841" xr:uid="{00000000-0005-0000-0000-000072100000}"/>
    <cellStyle name="Normal 2 2 2 2 15" xfId="1298" xr:uid="{00000000-0005-0000-0000-000073100000}"/>
    <cellStyle name="Normal 2 2 2 2 16" xfId="3358" xr:uid="{00000000-0005-0000-0000-000074100000}"/>
    <cellStyle name="Normal 2 2 2 2 16 2" xfId="3761" xr:uid="{00000000-0005-0000-0000-000075100000}"/>
    <cellStyle name="Normal 2 2 2 2 16 2 2" xfId="4917" xr:uid="{00000000-0005-0000-0000-000076100000}"/>
    <cellStyle name="Normal 2 2 2 2 17" xfId="3942" xr:uid="{00000000-0005-0000-0000-000077100000}"/>
    <cellStyle name="Normal 2 2 2 2 18" xfId="5082" xr:uid="{00000000-0005-0000-0000-000078100000}"/>
    <cellStyle name="Normal 2 2 2 2 19" xfId="5101" xr:uid="{00000000-0005-0000-0000-000079100000}"/>
    <cellStyle name="Normal 2 2 2 2 2" xfId="57" xr:uid="{00000000-0005-0000-0000-00007A100000}"/>
    <cellStyle name="Normal 2 2 2 2 2 2" xfId="1045" xr:uid="{00000000-0005-0000-0000-00007B100000}"/>
    <cellStyle name="Normal 2 2 2 2 2 3" xfId="1238" xr:uid="{00000000-0005-0000-0000-00007C100000}"/>
    <cellStyle name="Normal 2 2 2 2 20" xfId="5157" xr:uid="{00000000-0005-0000-0000-00007D100000}"/>
    <cellStyle name="Normal 2 2 2 2 21" xfId="5112" xr:uid="{00000000-0005-0000-0000-00007E100000}"/>
    <cellStyle name="Normal 2 2 2 2 22" xfId="5881" xr:uid="{00000000-0005-0000-0000-00007F100000}"/>
    <cellStyle name="Normal 2 2 2 2 23" xfId="5097" xr:uid="{00000000-0005-0000-0000-000080100000}"/>
    <cellStyle name="Normal 2 2 2 2 24" xfId="5109" xr:uid="{00000000-0005-0000-0000-000081100000}"/>
    <cellStyle name="Normal 2 2 2 2 3" xfId="63" xr:uid="{00000000-0005-0000-0000-000082100000}"/>
    <cellStyle name="Normal 2 2 2 2 3 2" xfId="1048" xr:uid="{00000000-0005-0000-0000-000083100000}"/>
    <cellStyle name="Normal 2 2 2 2 3 2 2" xfId="1176" xr:uid="{00000000-0005-0000-0000-000084100000}"/>
    <cellStyle name="Normal 2 2 2 2 3 2 3" xfId="1427" xr:uid="{00000000-0005-0000-0000-000085100000}"/>
    <cellStyle name="Normal 2 2 2 2 3 3" xfId="1269" xr:uid="{00000000-0005-0000-0000-000086100000}"/>
    <cellStyle name="Normal 2 2 2 2 3 4" xfId="1175" xr:uid="{00000000-0005-0000-0000-000087100000}"/>
    <cellStyle name="Normal 2 2 2 2 3 5" xfId="1357" xr:uid="{00000000-0005-0000-0000-000088100000}"/>
    <cellStyle name="Normal 2 2 2 2 4" xfId="58" xr:uid="{00000000-0005-0000-0000-000089100000}"/>
    <cellStyle name="Normal 2 2 2 2 4 2" xfId="1085" xr:uid="{00000000-0005-0000-0000-00008A100000}"/>
    <cellStyle name="Normal 2 2 2 2 4 2 2" xfId="1177" xr:uid="{00000000-0005-0000-0000-00008B100000}"/>
    <cellStyle name="Normal 2 2 2 2 4 2 3" xfId="1428" xr:uid="{00000000-0005-0000-0000-00008C100000}"/>
    <cellStyle name="Normal 2 2 2 2 4 3" xfId="1213" xr:uid="{00000000-0005-0000-0000-00008D100000}"/>
    <cellStyle name="Normal 2 2 2 2 4 4" xfId="1279" xr:uid="{00000000-0005-0000-0000-00008E100000}"/>
    <cellStyle name="Normal 2 2 2 2 4 5" xfId="1389" xr:uid="{00000000-0005-0000-0000-00008F100000}"/>
    <cellStyle name="Normal 2 2 2 2 5" xfId="83" xr:uid="{00000000-0005-0000-0000-000090100000}"/>
    <cellStyle name="Normal 2 2 2 2 6" xfId="76" xr:uid="{00000000-0005-0000-0000-000091100000}"/>
    <cellStyle name="Normal 2 2 2 2 6 2" xfId="1178" xr:uid="{00000000-0005-0000-0000-000092100000}"/>
    <cellStyle name="Normal 2 2 2 2 6 3" xfId="1429" xr:uid="{00000000-0005-0000-0000-000093100000}"/>
    <cellStyle name="Normal 2 2 2 2 7" xfId="85" xr:uid="{00000000-0005-0000-0000-000094100000}"/>
    <cellStyle name="Normal 2 2 2 2 7 2" xfId="1162" xr:uid="{00000000-0005-0000-0000-000095100000}"/>
    <cellStyle name="Normal 2 2 2 2 7 3" xfId="1425" xr:uid="{00000000-0005-0000-0000-000096100000}"/>
    <cellStyle name="Normal 2 2 2 2 8" xfId="77" xr:uid="{00000000-0005-0000-0000-000097100000}"/>
    <cellStyle name="Normal 2 2 2 2 8 2" xfId="1191" xr:uid="{00000000-0005-0000-0000-000098100000}"/>
    <cellStyle name="Normal 2 2 2 2 8 3" xfId="1433" xr:uid="{00000000-0005-0000-0000-000099100000}"/>
    <cellStyle name="Normal 2 2 2 2 9" xfId="84" xr:uid="{00000000-0005-0000-0000-00009A100000}"/>
    <cellStyle name="Normal 2 2 2 3" xfId="608" xr:uid="{00000000-0005-0000-0000-00009B100000}"/>
    <cellStyle name="Normal 2 2 2 3 2" xfId="610" xr:uid="{00000000-0005-0000-0000-00009C100000}"/>
    <cellStyle name="Normal 2 2 2 3 3" xfId="742" xr:uid="{00000000-0005-0000-0000-00009D100000}"/>
    <cellStyle name="Normal 2 2 2 3 4" xfId="1087" xr:uid="{00000000-0005-0000-0000-00009E100000}"/>
    <cellStyle name="Normal 2 2 2 3 5" xfId="1391" xr:uid="{00000000-0005-0000-0000-00009F100000}"/>
    <cellStyle name="Normal 2 2 2 4" xfId="740" xr:uid="{00000000-0005-0000-0000-0000A0100000}"/>
    <cellStyle name="Normal 2 2 2 5" xfId="840" xr:uid="{00000000-0005-0000-0000-0000A1100000}"/>
    <cellStyle name="Normal 2 2 2 6" xfId="1152" xr:uid="{00000000-0005-0000-0000-0000A2100000}"/>
    <cellStyle name="Normal 2 2 2 7" xfId="1183" xr:uid="{00000000-0005-0000-0000-0000A3100000}"/>
    <cellStyle name="Normal 2 2 2 8" xfId="1180" xr:uid="{00000000-0005-0000-0000-0000A4100000}"/>
    <cellStyle name="Normal 2 2 2 9" xfId="1284" xr:uid="{00000000-0005-0000-0000-0000A5100000}"/>
    <cellStyle name="Normal 2 2 3" xfId="611" xr:uid="{00000000-0005-0000-0000-0000A6100000}"/>
    <cellStyle name="Normal 2 2 3 2" xfId="842" xr:uid="{00000000-0005-0000-0000-0000A7100000}"/>
    <cellStyle name="Normal 2 2 3 2 2" xfId="1258" xr:uid="{00000000-0005-0000-0000-0000A8100000}"/>
    <cellStyle name="Normal 2 2 3 2 2 2" xfId="3471" xr:uid="{00000000-0005-0000-0000-0000A9100000}"/>
    <cellStyle name="Normal 2 2 3 2 2 2 2" xfId="3691" xr:uid="{00000000-0005-0000-0000-0000AA100000}"/>
    <cellStyle name="Normal 2 2 3 2 2 2 2 2" xfId="4968" xr:uid="{00000000-0005-0000-0000-0000AB100000}"/>
    <cellStyle name="Normal 2 2 3 2 2 2 2 2 2" xfId="5071" xr:uid="{00000000-0005-0000-0000-0000AC100000}"/>
    <cellStyle name="Normal 2 2 3 2 2 2 3" xfId="4096" xr:uid="{00000000-0005-0000-0000-0000AD100000}"/>
    <cellStyle name="Normal 2 2 3 2 2 3" xfId="3993" xr:uid="{00000000-0005-0000-0000-0000AE100000}"/>
    <cellStyle name="Normal 2 2 3 2 2 3 2" xfId="4467" xr:uid="{00000000-0005-0000-0000-0000AF100000}"/>
    <cellStyle name="Normal 2 2 3 2 3" xfId="1455" xr:uid="{00000000-0005-0000-0000-0000B0100000}"/>
    <cellStyle name="Normal 2 2 3 2 4" xfId="3359" xr:uid="{00000000-0005-0000-0000-0000B1100000}"/>
    <cellStyle name="Normal 2 2 3 2 4 2" xfId="4362" xr:uid="{00000000-0005-0000-0000-0000B2100000}"/>
    <cellStyle name="Normal 2 2 3 2 4 2 2" xfId="4918" xr:uid="{00000000-0005-0000-0000-0000B3100000}"/>
    <cellStyle name="Normal 2 2 3 2 5" xfId="3943" xr:uid="{00000000-0005-0000-0000-0000B4100000}"/>
    <cellStyle name="Normal 2 2 3 3" xfId="1271" xr:uid="{00000000-0005-0000-0000-0000B5100000}"/>
    <cellStyle name="Normal 2 2 3 4" xfId="1280" xr:uid="{00000000-0005-0000-0000-0000B6100000}"/>
    <cellStyle name="Normal 2 2 3 5" xfId="1299" xr:uid="{00000000-0005-0000-0000-0000B7100000}"/>
    <cellStyle name="Normal 2 2 3 6" xfId="3161" xr:uid="{00000000-0005-0000-0000-0000B8100000}"/>
    <cellStyle name="Normal 2 2 3 6 2" xfId="4304" xr:uid="{00000000-0005-0000-0000-0000B9100000}"/>
    <cellStyle name="Normal 2 2 3 6 2 2" xfId="4748" xr:uid="{00000000-0005-0000-0000-0000BA100000}"/>
    <cellStyle name="Normal 2 2 3 7" xfId="3770" xr:uid="{00000000-0005-0000-0000-0000BB100000}"/>
    <cellStyle name="Normal 2 2 4" xfId="612" xr:uid="{00000000-0005-0000-0000-0000BC100000}"/>
    <cellStyle name="Normal 2 2 4 2" xfId="843" xr:uid="{00000000-0005-0000-0000-0000BD100000}"/>
    <cellStyle name="Normal 2 2 4 2 2" xfId="1155" xr:uid="{00000000-0005-0000-0000-0000BE100000}"/>
    <cellStyle name="Normal 2 2 4 2 3" xfId="1423" xr:uid="{00000000-0005-0000-0000-0000BF100000}"/>
    <cellStyle name="Normal 2 2 4 3" xfId="1277" xr:uid="{00000000-0005-0000-0000-0000C0100000}"/>
    <cellStyle name="Normal 2 2 4 4" xfId="1189" xr:uid="{00000000-0005-0000-0000-0000C1100000}"/>
    <cellStyle name="Normal 2 2 4 5" xfId="1300" xr:uid="{00000000-0005-0000-0000-0000C2100000}"/>
    <cellStyle name="Normal 2 2 5" xfId="739" xr:uid="{00000000-0005-0000-0000-0000C3100000}"/>
    <cellStyle name="Normal 2 2 5 2" xfId="1065" xr:uid="{00000000-0005-0000-0000-0000C4100000}"/>
    <cellStyle name="Normal 2 2 5 2 2" xfId="1086" xr:uid="{00000000-0005-0000-0000-0000C5100000}"/>
    <cellStyle name="Normal 2 2 5 2 3" xfId="1390" xr:uid="{00000000-0005-0000-0000-0000C6100000}"/>
    <cellStyle name="Normal 2 2 5 3" xfId="1116" xr:uid="{00000000-0005-0000-0000-0000C7100000}"/>
    <cellStyle name="Normal 2 2 5 4" xfId="1142" xr:uid="{00000000-0005-0000-0000-0000C8100000}"/>
    <cellStyle name="Normal 2 2 5 5" xfId="1241" xr:uid="{00000000-0005-0000-0000-0000C9100000}"/>
    <cellStyle name="Normal 2 2 5 6" xfId="1282" xr:uid="{00000000-0005-0000-0000-0000CA100000}"/>
    <cellStyle name="Normal 2 2 5 7" xfId="1190" xr:uid="{00000000-0005-0000-0000-0000CB100000}"/>
    <cellStyle name="Normal 2 2 5 8" xfId="1371" xr:uid="{00000000-0005-0000-0000-0000CC100000}"/>
    <cellStyle name="Normal 2 2 6" xfId="982" xr:uid="{00000000-0005-0000-0000-0000CD100000}"/>
    <cellStyle name="Normal 2 2 6 2" xfId="1237" xr:uid="{00000000-0005-0000-0000-0000CE100000}"/>
    <cellStyle name="Normal 2 2 6 3" xfId="1285" xr:uid="{00000000-0005-0000-0000-0000CF100000}"/>
    <cellStyle name="Normal 2 2 6 4" xfId="1292" xr:uid="{00000000-0005-0000-0000-0000D0100000}"/>
    <cellStyle name="Normal 2 2 7" xfId="1119" xr:uid="{00000000-0005-0000-0000-0000D1100000}"/>
    <cellStyle name="Normal 2 2 7 2" xfId="1266" xr:uid="{00000000-0005-0000-0000-0000D2100000}"/>
    <cellStyle name="Normal 2 2 7 3" xfId="1286" xr:uid="{00000000-0005-0000-0000-0000D3100000}"/>
    <cellStyle name="Normal 2 2 7 4" xfId="1293" xr:uid="{00000000-0005-0000-0000-0000D4100000}"/>
    <cellStyle name="Normal 2 2 8" xfId="1151" xr:uid="{00000000-0005-0000-0000-0000D5100000}"/>
    <cellStyle name="Normal 2 2 9" xfId="1320" xr:uid="{00000000-0005-0000-0000-0000D6100000}"/>
    <cellStyle name="Normal 2 20" xfId="1222" xr:uid="{00000000-0005-0000-0000-0000D7100000}"/>
    <cellStyle name="Normal 2 21" xfId="1203" xr:uid="{00000000-0005-0000-0000-0000D8100000}"/>
    <cellStyle name="Normal 2 22" xfId="1186" xr:uid="{00000000-0005-0000-0000-0000D9100000}"/>
    <cellStyle name="Normal 2 23" xfId="1288" xr:uid="{00000000-0005-0000-0000-0000DA100000}"/>
    <cellStyle name="Normal 2 24" xfId="1468" xr:uid="{00000000-0005-0000-0000-0000DB100000}"/>
    <cellStyle name="Normal 2 24 2" xfId="3762" xr:uid="{00000000-0005-0000-0000-0000DC100000}"/>
    <cellStyle name="Normal 2 24 2 2" xfId="4476" xr:uid="{00000000-0005-0000-0000-0000DD100000}"/>
    <cellStyle name="Normal 2 25" xfId="3552" xr:uid="{00000000-0005-0000-0000-0000DE100000}"/>
    <cellStyle name="Normal 2 26" xfId="5912" xr:uid="{C074EAEE-616C-4796-9BB3-9DEBF1E9D2FE}"/>
    <cellStyle name="Normal 2 3" xfId="94" xr:uid="{00000000-0005-0000-0000-0000DF100000}"/>
    <cellStyle name="Normal 2 3 2" xfId="613" xr:uid="{00000000-0005-0000-0000-0000E0100000}"/>
    <cellStyle name="Normal 2 3 2 2" xfId="614" xr:uid="{00000000-0005-0000-0000-0000E1100000}"/>
    <cellStyle name="Normal 2 3 2 2 2" xfId="3361" xr:uid="{00000000-0005-0000-0000-0000E2100000}"/>
    <cellStyle name="Normal 2 3 2 2 2 2" xfId="3362" xr:uid="{00000000-0005-0000-0000-0000E3100000}"/>
    <cellStyle name="Normal 2 3 2 2 2 2 2" xfId="4919" xr:uid="{00000000-0005-0000-0000-0000E4100000}"/>
    <cellStyle name="Normal 2 3 2 2 2 2 2 2" xfId="4920" xr:uid="{00000000-0005-0000-0000-0000E5100000}"/>
    <cellStyle name="Normal 2 3 2 2 2 3" xfId="3945" xr:uid="{00000000-0005-0000-0000-0000E6100000}"/>
    <cellStyle name="Normal 2 3 2 2 3" xfId="3944" xr:uid="{00000000-0005-0000-0000-0000E7100000}"/>
    <cellStyle name="Normal 2 3 2 2 3 2" xfId="4306" xr:uid="{00000000-0005-0000-0000-0000E8100000}"/>
    <cellStyle name="Normal 2 3 2 3" xfId="744" xr:uid="{00000000-0005-0000-0000-0000E9100000}"/>
    <cellStyle name="Normal 2 3 2 4" xfId="1221" xr:uid="{00000000-0005-0000-0000-0000EA100000}"/>
    <cellStyle name="Normal 2 3 2 5" xfId="1449" xr:uid="{00000000-0005-0000-0000-0000EB100000}"/>
    <cellStyle name="Normal 2 3 2 6" xfId="3188" xr:uid="{00000000-0005-0000-0000-0000EC100000}"/>
    <cellStyle name="Normal 2 3 2 6 2" xfId="4305" xr:uid="{00000000-0005-0000-0000-0000ED100000}"/>
    <cellStyle name="Normal 2 3 2 6 2 2" xfId="4755" xr:uid="{00000000-0005-0000-0000-0000EE100000}"/>
    <cellStyle name="Normal 2 3 2 7" xfId="3777" xr:uid="{00000000-0005-0000-0000-0000EF100000}"/>
    <cellStyle name="Normal 2 3 3" xfId="615" xr:uid="{00000000-0005-0000-0000-0000F0100000}"/>
    <cellStyle name="Normal 2 3 3 2" xfId="1224" xr:uid="{00000000-0005-0000-0000-0000F1100000}"/>
    <cellStyle name="Normal 2 3 3 3" xfId="1450" xr:uid="{00000000-0005-0000-0000-0000F2100000}"/>
    <cellStyle name="Normal 2 3 4" xfId="743" xr:uid="{00000000-0005-0000-0000-0000F3100000}"/>
    <cellStyle name="Normal 2 3 4 2" xfId="1278" xr:uid="{00000000-0005-0000-0000-0000F4100000}"/>
    <cellStyle name="Normal 2 3 4 3" xfId="1460" xr:uid="{00000000-0005-0000-0000-0000F5100000}"/>
    <cellStyle name="Normal 2 3 5" xfId="844" xr:uid="{00000000-0005-0000-0000-0000F6100000}"/>
    <cellStyle name="Normal 2 3 6" xfId="1301" xr:uid="{00000000-0005-0000-0000-0000F7100000}"/>
    <cellStyle name="Normal 2 3 7" xfId="1462" xr:uid="{00000000-0005-0000-0000-0000F8100000}"/>
    <cellStyle name="Normal 2 3 8" xfId="1728" xr:uid="{00000000-0005-0000-0000-0000F9100000}"/>
    <cellStyle name="Normal 2 3 8 2" xfId="4105" xr:uid="{00000000-0005-0000-0000-0000FA100000}"/>
    <cellStyle name="Normal 2 3 8 2 2" xfId="4645" xr:uid="{00000000-0005-0000-0000-0000FB100000}"/>
    <cellStyle name="Normal 2 3 9" xfId="3713" xr:uid="{00000000-0005-0000-0000-0000FC100000}"/>
    <cellStyle name="Normal 2 4" xfId="97" xr:uid="{00000000-0005-0000-0000-0000FD100000}"/>
    <cellStyle name="Normal 2 4 2" xfId="616" xr:uid="{00000000-0005-0000-0000-0000FE100000}"/>
    <cellStyle name="Normal 2 4 2 2" xfId="617" xr:uid="{00000000-0005-0000-0000-0000FF100000}"/>
    <cellStyle name="Normal 2 4 2 2 2" xfId="3364" xr:uid="{00000000-0005-0000-0000-000000110000}"/>
    <cellStyle name="Normal 2 4 2 2 2 2" xfId="3365" xr:uid="{00000000-0005-0000-0000-000001110000}"/>
    <cellStyle name="Normal 2 4 2 2 2 2 2" xfId="4921" xr:uid="{00000000-0005-0000-0000-000002110000}"/>
    <cellStyle name="Normal 2 4 2 2 2 2 2 2" xfId="4922" xr:uid="{00000000-0005-0000-0000-000003110000}"/>
    <cellStyle name="Normal 2 4 2 2 2 3" xfId="3947" xr:uid="{00000000-0005-0000-0000-000004110000}"/>
    <cellStyle name="Normal 2 4 2 2 3" xfId="3946" xr:uid="{00000000-0005-0000-0000-000005110000}"/>
    <cellStyle name="Normal 2 4 2 2 3 2" xfId="4308" xr:uid="{00000000-0005-0000-0000-000006110000}"/>
    <cellStyle name="Normal 2 4 2 3" xfId="746" xr:uid="{00000000-0005-0000-0000-000007110000}"/>
    <cellStyle name="Normal 2 4 2 4" xfId="1245" xr:uid="{00000000-0005-0000-0000-000008110000}"/>
    <cellStyle name="Normal 2 4 2 5" xfId="1453" xr:uid="{00000000-0005-0000-0000-000009110000}"/>
    <cellStyle name="Normal 2 4 2 6" xfId="3191" xr:uid="{00000000-0005-0000-0000-00000A110000}"/>
    <cellStyle name="Normal 2 4 2 6 2" xfId="4307" xr:uid="{00000000-0005-0000-0000-00000B110000}"/>
    <cellStyle name="Normal 2 4 2 6 2 2" xfId="4757" xr:uid="{00000000-0005-0000-0000-00000C110000}"/>
    <cellStyle name="Normal 2 4 2 7" xfId="3779" xr:uid="{00000000-0005-0000-0000-00000D110000}"/>
    <cellStyle name="Normal 2 4 3" xfId="745" xr:uid="{00000000-0005-0000-0000-00000E110000}"/>
    <cellStyle name="Normal 2 4 3 2" xfId="1272" xr:uid="{00000000-0005-0000-0000-00000F110000}"/>
    <cellStyle name="Normal 2 4 3 3" xfId="1457" xr:uid="{00000000-0005-0000-0000-000010110000}"/>
    <cellStyle name="Normal 2 4 4" xfId="845" xr:uid="{00000000-0005-0000-0000-000011110000}"/>
    <cellStyle name="Normal 2 4 4 2" xfId="1276" xr:uid="{00000000-0005-0000-0000-000012110000}"/>
    <cellStyle name="Normal 2 4 4 3" xfId="1459" xr:uid="{00000000-0005-0000-0000-000013110000}"/>
    <cellStyle name="Normal 2 4 5" xfId="1302" xr:uid="{00000000-0005-0000-0000-000014110000}"/>
    <cellStyle name="Normal 2 4 6" xfId="1729" xr:uid="{00000000-0005-0000-0000-000015110000}"/>
    <cellStyle name="Normal 2 4 6 2" xfId="4107" xr:uid="{00000000-0005-0000-0000-000016110000}"/>
    <cellStyle name="Normal 2 4 6 2 2" xfId="4646" xr:uid="{00000000-0005-0000-0000-000017110000}"/>
    <cellStyle name="Normal 2 4 7" xfId="3708" xr:uid="{00000000-0005-0000-0000-000018110000}"/>
    <cellStyle name="Normal 2 5" xfId="606" xr:uid="{00000000-0005-0000-0000-000019110000}"/>
    <cellStyle name="Normal 2 5 2" xfId="618" xr:uid="{00000000-0005-0000-0000-00001A110000}"/>
    <cellStyle name="Normal 2 5 2 2" xfId="1164" xr:uid="{00000000-0005-0000-0000-00001B110000}"/>
    <cellStyle name="Normal 2 5 2 2 2" xfId="3366" xr:uid="{00000000-0005-0000-0000-00001C110000}"/>
    <cellStyle name="Normal 2 5 2 2 2 2" xfId="3635" xr:uid="{00000000-0005-0000-0000-00001D110000}"/>
    <cellStyle name="Normal 2 5 2 2 2 2 2" xfId="4923" xr:uid="{00000000-0005-0000-0000-00001E110000}"/>
    <cellStyle name="Normal 2 5 2 2 2 2 2 2" xfId="5029" xr:uid="{00000000-0005-0000-0000-00001F110000}"/>
    <cellStyle name="Normal 2 5 2 2 2 3" xfId="4054" xr:uid="{00000000-0005-0000-0000-000020110000}"/>
    <cellStyle name="Normal 2 5 2 2 3" xfId="3948" xr:uid="{00000000-0005-0000-0000-000021110000}"/>
    <cellStyle name="Normal 2 5 2 2 3 2" xfId="4425" xr:uid="{00000000-0005-0000-0000-000022110000}"/>
    <cellStyle name="Normal 2 5 2 3" xfId="1426" xr:uid="{00000000-0005-0000-0000-000023110000}"/>
    <cellStyle name="Normal 2 5 2 4" xfId="3357" xr:uid="{00000000-0005-0000-0000-000024110000}"/>
    <cellStyle name="Normal 2 5 2 4 2" xfId="4309" xr:uid="{00000000-0005-0000-0000-000025110000}"/>
    <cellStyle name="Normal 2 5 2 4 2 2" xfId="4916" xr:uid="{00000000-0005-0000-0000-000026110000}"/>
    <cellStyle name="Normal 2 5 2 5" xfId="3941" xr:uid="{00000000-0005-0000-0000-000027110000}"/>
    <cellStyle name="Normal 2 5 3" xfId="747" xr:uid="{00000000-0005-0000-0000-000028110000}"/>
    <cellStyle name="Normal 2 5 3 2" xfId="1275" xr:uid="{00000000-0005-0000-0000-000029110000}"/>
    <cellStyle name="Normal 2 5 3 3" xfId="1458" xr:uid="{00000000-0005-0000-0000-00002A110000}"/>
    <cellStyle name="Normal 2 5 4" xfId="846" xr:uid="{00000000-0005-0000-0000-00002B110000}"/>
    <cellStyle name="Normal 2 5 4 2" xfId="1214" xr:uid="{00000000-0005-0000-0000-00002C110000}"/>
    <cellStyle name="Normal 2 5 4 3" xfId="1445" xr:uid="{00000000-0005-0000-0000-00002D110000}"/>
    <cellStyle name="Normal 2 5 5" xfId="1303" xr:uid="{00000000-0005-0000-0000-00002E110000}"/>
    <cellStyle name="Normal 2 5 6" xfId="3156" xr:uid="{00000000-0005-0000-0000-00002F110000}"/>
    <cellStyle name="Normal 2 5 6 2" xfId="4302" xr:uid="{00000000-0005-0000-0000-000030110000}"/>
    <cellStyle name="Normal 2 5 6 2 2" xfId="4746" xr:uid="{00000000-0005-0000-0000-000031110000}"/>
    <cellStyle name="Normal 2 5 7" xfId="3758" xr:uid="{00000000-0005-0000-0000-000032110000}"/>
    <cellStyle name="Normal 2 6" xfId="738" xr:uid="{00000000-0005-0000-0000-000033110000}"/>
    <cellStyle name="Normal 2 6 2" xfId="847" xr:uid="{00000000-0005-0000-0000-000034110000}"/>
    <cellStyle name="Normal 2 6 2 2" xfId="981" xr:uid="{00000000-0005-0000-0000-000035110000}"/>
    <cellStyle name="Normal 2 6 2 3" xfId="1319" xr:uid="{00000000-0005-0000-0000-000036110000}"/>
    <cellStyle name="Normal 2 6 3" xfId="1273" xr:uid="{00000000-0005-0000-0000-000037110000}"/>
    <cellStyle name="Normal 2 6 4" xfId="1182" xr:uid="{00000000-0005-0000-0000-000038110000}"/>
    <cellStyle name="Normal 2 6 5" xfId="1304" xr:uid="{00000000-0005-0000-0000-000039110000}"/>
    <cellStyle name="Normal 2 7" xfId="998" xr:uid="{00000000-0005-0000-0000-00003A110000}"/>
    <cellStyle name="Normal 2 7 2" xfId="1240" xr:uid="{00000000-0005-0000-0000-00003B110000}"/>
    <cellStyle name="Normal 2 7 3" xfId="1283" xr:uid="{00000000-0005-0000-0000-00003C110000}"/>
    <cellStyle name="Normal 2 7 4" xfId="1291" xr:uid="{00000000-0005-0000-0000-00003D110000}"/>
    <cellStyle name="Normal 2 8" xfId="1000" xr:uid="{00000000-0005-0000-0000-00003E110000}"/>
    <cellStyle name="Normal 2 8 2" xfId="1144" xr:uid="{00000000-0005-0000-0000-00003F110000}"/>
    <cellStyle name="Normal 2 8 3" xfId="1290" xr:uid="{00000000-0005-0000-0000-000040110000}"/>
    <cellStyle name="Normal 2 8 4" xfId="1295" xr:uid="{00000000-0005-0000-0000-000041110000}"/>
    <cellStyle name="Normal 2 9" xfId="1001" xr:uid="{00000000-0005-0000-0000-000042110000}"/>
    <cellStyle name="Normal 20" xfId="619" xr:uid="{00000000-0005-0000-0000-000043110000}"/>
    <cellStyle name="Normal 20 10" xfId="849" xr:uid="{00000000-0005-0000-0000-000044110000}"/>
    <cellStyle name="Normal 20 2" xfId="848" xr:uid="{00000000-0005-0000-0000-000045110000}"/>
    <cellStyle name="Normal 20 2 2" xfId="3367" xr:uid="{00000000-0005-0000-0000-000046110000}"/>
    <cellStyle name="Normal 20 2 2 2" xfId="3475" xr:uid="{00000000-0005-0000-0000-000047110000}"/>
    <cellStyle name="Normal 20 2 2 2 2" xfId="4924" xr:uid="{00000000-0005-0000-0000-000048110000}"/>
    <cellStyle name="Normal 20 2 2 2 2 2" xfId="4969" xr:uid="{00000000-0005-0000-0000-000049110000}"/>
    <cellStyle name="Normal 20 2 2 3" xfId="3994" xr:uid="{00000000-0005-0000-0000-00004A110000}"/>
    <cellStyle name="Normal 20 2 3" xfId="3949" xr:uid="{00000000-0005-0000-0000-00004B110000}"/>
    <cellStyle name="Normal 20 2 3 2" xfId="4363" xr:uid="{00000000-0005-0000-0000-00004C110000}"/>
    <cellStyle name="Normal 20 3" xfId="1305" xr:uid="{00000000-0005-0000-0000-00004D110000}"/>
    <cellStyle name="Normal 20 4" xfId="1982" xr:uid="{00000000-0005-0000-0000-00004E110000}"/>
    <cellStyle name="Normal 20 4 2" xfId="4310" xr:uid="{00000000-0005-0000-0000-00004F110000}"/>
    <cellStyle name="Normal 20 4 2 2" xfId="4736" xr:uid="{00000000-0005-0000-0000-000050110000}"/>
    <cellStyle name="Normal 20 5" xfId="3467" xr:uid="{00000000-0005-0000-0000-000051110000}"/>
    <cellStyle name="Normal 21" xfId="620" xr:uid="{00000000-0005-0000-0000-000052110000}"/>
    <cellStyle name="Normal 21 2" xfId="1857" xr:uid="{00000000-0005-0000-0000-000053110000}"/>
    <cellStyle name="Normal 21 2 2" xfId="3368" xr:uid="{00000000-0005-0000-0000-000054110000}"/>
    <cellStyle name="Normal 21 2 2 2" xfId="4734" xr:uid="{00000000-0005-0000-0000-000055110000}"/>
    <cellStyle name="Normal 21 2 2 2 2" xfId="4925" xr:uid="{00000000-0005-0000-0000-000056110000}"/>
    <cellStyle name="Normal 21 2 3" xfId="3950" xr:uid="{00000000-0005-0000-0000-000057110000}"/>
    <cellStyle name="Normal 21 3" xfId="3559" xr:uid="{00000000-0005-0000-0000-000058110000}"/>
    <cellStyle name="Normal 21 3 2" xfId="4311" xr:uid="{00000000-0005-0000-0000-000059110000}"/>
    <cellStyle name="Normal 22" xfId="621" xr:uid="{00000000-0005-0000-0000-00005A110000}"/>
    <cellStyle name="Normal 22 2" xfId="1940" xr:uid="{00000000-0005-0000-0000-00005B110000}"/>
    <cellStyle name="Normal 22 2 2" xfId="3369" xr:uid="{00000000-0005-0000-0000-00005C110000}"/>
    <cellStyle name="Normal 22 2 2 2" xfId="4735" xr:uid="{00000000-0005-0000-0000-00005D110000}"/>
    <cellStyle name="Normal 22 2 2 2 2" xfId="4926" xr:uid="{00000000-0005-0000-0000-00005E110000}"/>
    <cellStyle name="Normal 22 2 3" xfId="3951" xr:uid="{00000000-0005-0000-0000-00005F110000}"/>
    <cellStyle name="Normal 22 3" xfId="3324" xr:uid="{00000000-0005-0000-0000-000060110000}"/>
    <cellStyle name="Normal 22 3 2" xfId="4312" xr:uid="{00000000-0005-0000-0000-000061110000}"/>
    <cellStyle name="Normal 23" xfId="622" xr:uid="{00000000-0005-0000-0000-000062110000}"/>
    <cellStyle name="Normal 23 2" xfId="2107" xr:uid="{00000000-0005-0000-0000-000063110000}"/>
    <cellStyle name="Normal 23 2 2" xfId="3370" xr:uid="{00000000-0005-0000-0000-000064110000}"/>
    <cellStyle name="Normal 23 2 2 2" xfId="4738" xr:uid="{00000000-0005-0000-0000-000065110000}"/>
    <cellStyle name="Normal 23 2 2 2 2" xfId="4927" xr:uid="{00000000-0005-0000-0000-000066110000}"/>
    <cellStyle name="Normal 23 2 3" xfId="3952" xr:uid="{00000000-0005-0000-0000-000067110000}"/>
    <cellStyle name="Normal 23 3" xfId="3299" xr:uid="{00000000-0005-0000-0000-000068110000}"/>
    <cellStyle name="Normal 23 3 2" xfId="4313" xr:uid="{00000000-0005-0000-0000-000069110000}"/>
    <cellStyle name="Normal 24" xfId="623" xr:uid="{00000000-0005-0000-0000-00006A110000}"/>
    <cellStyle name="Normal 24 2" xfId="850" xr:uid="{00000000-0005-0000-0000-00006B110000}"/>
    <cellStyle name="Normal 24 2 2" xfId="3371" xr:uid="{00000000-0005-0000-0000-00006C110000}"/>
    <cellStyle name="Normal 24 2 2 2" xfId="3476" xr:uid="{00000000-0005-0000-0000-00006D110000}"/>
    <cellStyle name="Normal 24 2 2 2 2" xfId="4928" xr:uid="{00000000-0005-0000-0000-00006E110000}"/>
    <cellStyle name="Normal 24 2 2 2 2 2" xfId="4970" xr:uid="{00000000-0005-0000-0000-00006F110000}"/>
    <cellStyle name="Normal 24 2 2 3" xfId="3995" xr:uid="{00000000-0005-0000-0000-000070110000}"/>
    <cellStyle name="Normal 24 2 3" xfId="3953" xr:uid="{00000000-0005-0000-0000-000071110000}"/>
    <cellStyle name="Normal 24 2 3 2" xfId="4364" xr:uid="{00000000-0005-0000-0000-000072110000}"/>
    <cellStyle name="Normal 24 3" xfId="1306" xr:uid="{00000000-0005-0000-0000-000073110000}"/>
    <cellStyle name="Normal 24 4" xfId="2065" xr:uid="{00000000-0005-0000-0000-000074110000}"/>
    <cellStyle name="Normal 24 4 2" xfId="4314" xr:uid="{00000000-0005-0000-0000-000075110000}"/>
    <cellStyle name="Normal 24 4 2 2" xfId="4737" xr:uid="{00000000-0005-0000-0000-000076110000}"/>
    <cellStyle name="Normal 24 5" xfId="3456" xr:uid="{00000000-0005-0000-0000-000077110000}"/>
    <cellStyle name="Normal 25" xfId="624" xr:uid="{00000000-0005-0000-0000-000078110000}"/>
    <cellStyle name="Normal 25 2" xfId="2149" xr:uid="{00000000-0005-0000-0000-000079110000}"/>
    <cellStyle name="Normal 25 2 2" xfId="3372" xr:uid="{00000000-0005-0000-0000-00007A110000}"/>
    <cellStyle name="Normal 25 2 2 2" xfId="4739" xr:uid="{00000000-0005-0000-0000-00007B110000}"/>
    <cellStyle name="Normal 25 2 2 2 2" xfId="4929" xr:uid="{00000000-0005-0000-0000-00007C110000}"/>
    <cellStyle name="Normal 25 2 3" xfId="3954" xr:uid="{00000000-0005-0000-0000-00007D110000}"/>
    <cellStyle name="Normal 25 3" xfId="3284" xr:uid="{00000000-0005-0000-0000-00007E110000}"/>
    <cellStyle name="Normal 25 3 2" xfId="4315" xr:uid="{00000000-0005-0000-0000-00007F110000}"/>
    <cellStyle name="Normal 26" xfId="2191" xr:uid="{00000000-0005-0000-0000-000080110000}"/>
    <cellStyle name="Normal 27" xfId="625" xr:uid="{00000000-0005-0000-0000-000081110000}"/>
    <cellStyle name="Normal 27 2" xfId="2233" xr:uid="{00000000-0005-0000-0000-000082110000}"/>
    <cellStyle name="Normal 27 2 2" xfId="3373" xr:uid="{00000000-0005-0000-0000-000083110000}"/>
    <cellStyle name="Normal 27 2 2 2" xfId="4740" xr:uid="{00000000-0005-0000-0000-000084110000}"/>
    <cellStyle name="Normal 27 2 2 2 2" xfId="4930" xr:uid="{00000000-0005-0000-0000-000085110000}"/>
    <cellStyle name="Normal 27 2 3" xfId="3955" xr:uid="{00000000-0005-0000-0000-000086110000}"/>
    <cellStyle name="Normal 27 3" xfId="3245" xr:uid="{00000000-0005-0000-0000-000087110000}"/>
    <cellStyle name="Normal 27 3 2" xfId="4316" xr:uid="{00000000-0005-0000-0000-000088110000}"/>
    <cellStyle name="Normal 28" xfId="626" xr:uid="{00000000-0005-0000-0000-000089110000}"/>
    <cellStyle name="Normal 28 2" xfId="2275" xr:uid="{00000000-0005-0000-0000-00008A110000}"/>
    <cellStyle name="Normal 28 2 2" xfId="3374" xr:uid="{00000000-0005-0000-0000-00008B110000}"/>
    <cellStyle name="Normal 28 2 2 2" xfId="4741" xr:uid="{00000000-0005-0000-0000-00008C110000}"/>
    <cellStyle name="Normal 28 2 2 2 2" xfId="4931" xr:uid="{00000000-0005-0000-0000-00008D110000}"/>
    <cellStyle name="Normal 28 2 3" xfId="3956" xr:uid="{00000000-0005-0000-0000-00008E110000}"/>
    <cellStyle name="Normal 28 3" xfId="3730" xr:uid="{00000000-0005-0000-0000-00008F110000}"/>
    <cellStyle name="Normal 28 3 2" xfId="4317" xr:uid="{00000000-0005-0000-0000-000090110000}"/>
    <cellStyle name="Normal 29" xfId="627" xr:uid="{00000000-0005-0000-0000-000091110000}"/>
    <cellStyle name="Normal 29 2" xfId="851" xr:uid="{00000000-0005-0000-0000-000092110000}"/>
    <cellStyle name="Normal 29 2 2" xfId="3375" xr:uid="{00000000-0005-0000-0000-000093110000}"/>
    <cellStyle name="Normal 29 2 2 2" xfId="3477" xr:uid="{00000000-0005-0000-0000-000094110000}"/>
    <cellStyle name="Normal 29 2 2 2 2" xfId="4932" xr:uid="{00000000-0005-0000-0000-000095110000}"/>
    <cellStyle name="Normal 29 2 2 2 2 2" xfId="4971" xr:uid="{00000000-0005-0000-0000-000096110000}"/>
    <cellStyle name="Normal 29 2 2 3" xfId="3996" xr:uid="{00000000-0005-0000-0000-000097110000}"/>
    <cellStyle name="Normal 29 2 3" xfId="3957" xr:uid="{00000000-0005-0000-0000-000098110000}"/>
    <cellStyle name="Normal 29 2 3 2" xfId="4365" xr:uid="{00000000-0005-0000-0000-000099110000}"/>
    <cellStyle name="Normal 29 3" xfId="1307" xr:uid="{00000000-0005-0000-0000-00009A110000}"/>
    <cellStyle name="Normal 29 4" xfId="2317" xr:uid="{00000000-0005-0000-0000-00009B110000}"/>
    <cellStyle name="Normal 29 4 2" xfId="4318" xr:uid="{00000000-0005-0000-0000-00009C110000}"/>
    <cellStyle name="Normal 29 4 2 2" xfId="4742" xr:uid="{00000000-0005-0000-0000-00009D110000}"/>
    <cellStyle name="Normal 29 5" xfId="3226" xr:uid="{00000000-0005-0000-0000-00009E110000}"/>
    <cellStyle name="Normal 3" xfId="52" xr:uid="{00000000-0005-0000-0000-00009F110000}"/>
    <cellStyle name="Normal 3 10" xfId="629" xr:uid="{00000000-0005-0000-0000-0000A0110000}"/>
    <cellStyle name="Normal 3 11" xfId="748" xr:uid="{00000000-0005-0000-0000-0000A1110000}"/>
    <cellStyle name="Normal 3 12" xfId="984" xr:uid="{00000000-0005-0000-0000-0000A2110000}"/>
    <cellStyle name="Normal 3 13" xfId="1322" xr:uid="{00000000-0005-0000-0000-0000A3110000}"/>
    <cellStyle name="Normal 3 14" xfId="1514" xr:uid="{00000000-0005-0000-0000-0000A4110000}"/>
    <cellStyle name="Normal 3 14 2" xfId="3765" xr:uid="{00000000-0005-0000-0000-0000A5110000}"/>
    <cellStyle name="Normal 3 14 2 2" xfId="4522" xr:uid="{00000000-0005-0000-0000-0000A6110000}"/>
    <cellStyle name="Normal 3 15" xfId="3453" xr:uid="{00000000-0005-0000-0000-0000A7110000}"/>
    <cellStyle name="Normal 3 2" xfId="98" xr:uid="{00000000-0005-0000-0000-0000A8110000}"/>
    <cellStyle name="Normal 3 2 10" xfId="3160" xr:uid="{00000000-0005-0000-0000-0000A9110000}"/>
    <cellStyle name="Normal 3 2 10 2" xfId="4108" xr:uid="{00000000-0005-0000-0000-0000AA110000}"/>
    <cellStyle name="Normal 3 2 10 2 2" xfId="4747" xr:uid="{00000000-0005-0000-0000-0000AB110000}"/>
    <cellStyle name="Normal 3 2 11" xfId="3769" xr:uid="{00000000-0005-0000-0000-0000AC110000}"/>
    <cellStyle name="Normal 3 2 2" xfId="630" xr:uid="{00000000-0005-0000-0000-0000AD110000}"/>
    <cellStyle name="Normal 3 2 2 10" xfId="3780" xr:uid="{00000000-0005-0000-0000-0000AE110000}"/>
    <cellStyle name="Normal 3 2 2 2" xfId="631" xr:uid="{00000000-0005-0000-0000-0000AF110000}"/>
    <cellStyle name="Normal 3 2 2 2 2" xfId="1047" xr:uid="{00000000-0005-0000-0000-0000B0110000}"/>
    <cellStyle name="Normal 3 2 2 2 2 2" xfId="3377" xr:uid="{00000000-0005-0000-0000-0000B1110000}"/>
    <cellStyle name="Normal 3 2 2 2 2 2 2" xfId="3586" xr:uid="{00000000-0005-0000-0000-0000B2110000}"/>
    <cellStyle name="Normal 3 2 2 2 2 2 2 2" xfId="4934" xr:uid="{00000000-0005-0000-0000-0000B3110000}"/>
    <cellStyle name="Normal 3 2 2 2 2 2 2 2 2" xfId="5000" xr:uid="{00000000-0005-0000-0000-0000B4110000}"/>
    <cellStyle name="Normal 3 2 2 2 2 2 3" xfId="4025" xr:uid="{00000000-0005-0000-0000-0000B5110000}"/>
    <cellStyle name="Normal 3 2 2 2 2 3" xfId="3959" xr:uid="{00000000-0005-0000-0000-0000B6110000}"/>
    <cellStyle name="Normal 3 2 2 2 2 3 2" xfId="4396" xr:uid="{00000000-0005-0000-0000-0000B7110000}"/>
    <cellStyle name="Normal 3 2 2 2 3" xfId="1356" xr:uid="{00000000-0005-0000-0000-0000B8110000}"/>
    <cellStyle name="Normal 3 2 2 2 4" xfId="3376" xr:uid="{00000000-0005-0000-0000-0000B9110000}"/>
    <cellStyle name="Normal 3 2 2 2 4 2" xfId="4320" xr:uid="{00000000-0005-0000-0000-0000BA110000}"/>
    <cellStyle name="Normal 3 2 2 2 4 2 2" xfId="4933" xr:uid="{00000000-0005-0000-0000-0000BB110000}"/>
    <cellStyle name="Normal 3 2 2 2 5" xfId="3958" xr:uid="{00000000-0005-0000-0000-0000BC110000}"/>
    <cellStyle name="Normal 3 2 2 3" xfId="750" xr:uid="{00000000-0005-0000-0000-0000BD110000}"/>
    <cellStyle name="Normal 3 2 2 3 2" xfId="1046" xr:uid="{00000000-0005-0000-0000-0000BE110000}"/>
    <cellStyle name="Normal 3 2 2 3 3" xfId="1355" xr:uid="{00000000-0005-0000-0000-0000BF110000}"/>
    <cellStyle name="Normal 3 2 2 4" xfId="1067" xr:uid="{00000000-0005-0000-0000-0000C0110000}"/>
    <cellStyle name="Normal 3 2 2 4 2" xfId="1080" xr:uid="{00000000-0005-0000-0000-0000C1110000}"/>
    <cellStyle name="Normal 3 2 2 4 3" xfId="1386" xr:uid="{00000000-0005-0000-0000-0000C2110000}"/>
    <cellStyle name="Normal 3 2 2 5" xfId="1179" xr:uid="{00000000-0005-0000-0000-0000C3110000}"/>
    <cellStyle name="Normal 3 2 2 6" xfId="1211" xr:uid="{00000000-0005-0000-0000-0000C4110000}"/>
    <cellStyle name="Normal 3 2 2 7" xfId="1174" xr:uid="{00000000-0005-0000-0000-0000C5110000}"/>
    <cellStyle name="Normal 3 2 2 8" xfId="1373" xr:uid="{00000000-0005-0000-0000-0000C6110000}"/>
    <cellStyle name="Normal 3 2 2 9" xfId="3192" xr:uid="{00000000-0005-0000-0000-0000C7110000}"/>
    <cellStyle name="Normal 3 2 2 9 2" xfId="4319" xr:uid="{00000000-0005-0000-0000-0000C8110000}"/>
    <cellStyle name="Normal 3 2 2 9 2 2" xfId="4758" xr:uid="{00000000-0005-0000-0000-0000C9110000}"/>
    <cellStyle name="Normal 3 2 3" xfId="749" xr:uid="{00000000-0005-0000-0000-0000CA110000}"/>
    <cellStyle name="Normal 3 2 4" xfId="852" xr:uid="{00000000-0005-0000-0000-0000CB110000}"/>
    <cellStyle name="Normal 3 2 4 2" xfId="1095" xr:uid="{00000000-0005-0000-0000-0000CC110000}"/>
    <cellStyle name="Normal 3 2 4 3" xfId="1395" xr:uid="{00000000-0005-0000-0000-0000CD110000}"/>
    <cellStyle name="Normal 3 2 5" xfId="1121" xr:uid="{00000000-0005-0000-0000-0000CE110000}"/>
    <cellStyle name="Normal 3 2 6" xfId="1198" xr:uid="{00000000-0005-0000-0000-0000CF110000}"/>
    <cellStyle name="Normal 3 2 7" xfId="1172" xr:uid="{00000000-0005-0000-0000-0000D0110000}"/>
    <cellStyle name="Normal 3 2 8" xfId="1206" xr:uid="{00000000-0005-0000-0000-0000D1110000}"/>
    <cellStyle name="Normal 3 2 9" xfId="1308" xr:uid="{00000000-0005-0000-0000-0000D2110000}"/>
    <cellStyle name="Normal 3 3" xfId="102" xr:uid="{00000000-0005-0000-0000-0000D3110000}"/>
    <cellStyle name="Normal 3 3 2" xfId="632" xr:uid="{00000000-0005-0000-0000-0000D4110000}"/>
    <cellStyle name="Normal 3 3 3" xfId="751" xr:uid="{00000000-0005-0000-0000-0000D5110000}"/>
    <cellStyle name="Normal 3 3 4" xfId="853" xr:uid="{00000000-0005-0000-0000-0000D6110000}"/>
    <cellStyle name="Normal 3 3 5" xfId="1309" xr:uid="{00000000-0005-0000-0000-0000D7110000}"/>
    <cellStyle name="Normal 3 4" xfId="628" xr:uid="{00000000-0005-0000-0000-0000D8110000}"/>
    <cellStyle name="Normal 3 4 2" xfId="633" xr:uid="{00000000-0005-0000-0000-0000D9110000}"/>
    <cellStyle name="Normal 3 4 3" xfId="752" xr:uid="{00000000-0005-0000-0000-0000DA110000}"/>
    <cellStyle name="Normal 3 4 4" xfId="854" xr:uid="{00000000-0005-0000-0000-0000DB110000}"/>
    <cellStyle name="Normal 3 4 5" xfId="1310" xr:uid="{00000000-0005-0000-0000-0000DC110000}"/>
    <cellStyle name="Normal 3 5" xfId="634" xr:uid="{00000000-0005-0000-0000-0000DD110000}"/>
    <cellStyle name="Normal 3 5 2" xfId="1089" xr:uid="{00000000-0005-0000-0000-0000DE110000}"/>
    <cellStyle name="Normal 3 5 2 2" xfId="1250" xr:uid="{00000000-0005-0000-0000-0000DF110000}"/>
    <cellStyle name="Normal 3 5 2 3" xfId="1454" xr:uid="{00000000-0005-0000-0000-0000E0110000}"/>
    <cellStyle name="Normal 3 5 3" xfId="1281" xr:uid="{00000000-0005-0000-0000-0000E1110000}"/>
    <cellStyle name="Normal 3 5 4" xfId="1173" xr:uid="{00000000-0005-0000-0000-0000E2110000}"/>
    <cellStyle name="Normal 3 5 5" xfId="1392" xr:uid="{00000000-0005-0000-0000-0000E3110000}"/>
    <cellStyle name="Normal 3 6" xfId="635" xr:uid="{00000000-0005-0000-0000-0000E4110000}"/>
    <cellStyle name="Normal 3 7" xfId="636" xr:uid="{00000000-0005-0000-0000-0000E5110000}"/>
    <cellStyle name="Normal 3 8" xfId="637" xr:uid="{00000000-0005-0000-0000-0000E6110000}"/>
    <cellStyle name="Normal 3 9" xfId="638" xr:uid="{00000000-0005-0000-0000-0000E7110000}"/>
    <cellStyle name="Normal 30" xfId="639" xr:uid="{00000000-0005-0000-0000-0000E8110000}"/>
    <cellStyle name="Normal 30 2" xfId="855" xr:uid="{00000000-0005-0000-0000-0000E9110000}"/>
    <cellStyle name="Normal 30 2 2" xfId="3378" xr:uid="{00000000-0005-0000-0000-0000EA110000}"/>
    <cellStyle name="Normal 30 2 2 2" xfId="3478" xr:uid="{00000000-0005-0000-0000-0000EB110000}"/>
    <cellStyle name="Normal 30 2 2 2 2" xfId="4935" xr:uid="{00000000-0005-0000-0000-0000EC110000}"/>
    <cellStyle name="Normal 30 2 2 2 2 2" xfId="4972" xr:uid="{00000000-0005-0000-0000-0000ED110000}"/>
    <cellStyle name="Normal 30 2 2 3" xfId="3997" xr:uid="{00000000-0005-0000-0000-0000EE110000}"/>
    <cellStyle name="Normal 30 2 3" xfId="3960" xr:uid="{00000000-0005-0000-0000-0000EF110000}"/>
    <cellStyle name="Normal 30 2 3 2" xfId="4366" xr:uid="{00000000-0005-0000-0000-0000F0110000}"/>
    <cellStyle name="Normal 30 3" xfId="1311" xr:uid="{00000000-0005-0000-0000-0000F1110000}"/>
    <cellStyle name="Normal 30 4" xfId="2359" xr:uid="{00000000-0005-0000-0000-0000F2110000}"/>
    <cellStyle name="Normal 30 4 2" xfId="4321" xr:uid="{00000000-0005-0000-0000-0000F3110000}"/>
    <cellStyle name="Normal 30 4 2 2" xfId="4743" xr:uid="{00000000-0005-0000-0000-0000F4110000}"/>
    <cellStyle name="Normal 30 5" xfId="3217" xr:uid="{00000000-0005-0000-0000-0000F5110000}"/>
    <cellStyle name="Normal 31" xfId="640" xr:uid="{00000000-0005-0000-0000-0000F6110000}"/>
    <cellStyle name="Normal 31 2" xfId="2401" xr:uid="{00000000-0005-0000-0000-0000F7110000}"/>
    <cellStyle name="Normal 31 2 2" xfId="3379" xr:uid="{00000000-0005-0000-0000-0000F8110000}"/>
    <cellStyle name="Normal 31 2 2 2" xfId="4744" xr:uid="{00000000-0005-0000-0000-0000F9110000}"/>
    <cellStyle name="Normal 31 2 2 2 2" xfId="4936" xr:uid="{00000000-0005-0000-0000-0000FA110000}"/>
    <cellStyle name="Normal 31 2 3" xfId="3961" xr:uid="{00000000-0005-0000-0000-0000FB110000}"/>
    <cellStyle name="Normal 31 3" xfId="3736" xr:uid="{00000000-0005-0000-0000-0000FC110000}"/>
    <cellStyle name="Normal 31 3 2" xfId="4322" xr:uid="{00000000-0005-0000-0000-0000FD110000}"/>
    <cellStyle name="Normal 32" xfId="641" xr:uid="{00000000-0005-0000-0000-0000FE110000}"/>
    <cellStyle name="Normal 32 2" xfId="2443" xr:uid="{00000000-0005-0000-0000-0000FF110000}"/>
    <cellStyle name="Normal 32 2 2" xfId="3380" xr:uid="{00000000-0005-0000-0000-000000120000}"/>
    <cellStyle name="Normal 32 2 2 2" xfId="4745" xr:uid="{00000000-0005-0000-0000-000001120000}"/>
    <cellStyle name="Normal 32 2 2 2 2" xfId="4937" xr:uid="{00000000-0005-0000-0000-000002120000}"/>
    <cellStyle name="Normal 32 2 3" xfId="3962" xr:uid="{00000000-0005-0000-0000-000003120000}"/>
    <cellStyle name="Normal 32 3" xfId="3601" xr:uid="{00000000-0005-0000-0000-000004120000}"/>
    <cellStyle name="Normal 32 3 2" xfId="4323" xr:uid="{00000000-0005-0000-0000-000005120000}"/>
    <cellStyle name="Normal 33" xfId="2485" xr:uid="{00000000-0005-0000-0000-000006120000}"/>
    <cellStyle name="Normal 34" xfId="2527" xr:uid="{00000000-0005-0000-0000-000007120000}"/>
    <cellStyle name="Normal 35" xfId="2569" xr:uid="{00000000-0005-0000-0000-000008120000}"/>
    <cellStyle name="Normal 36" xfId="2611" xr:uid="{00000000-0005-0000-0000-000009120000}"/>
    <cellStyle name="Normal 37" xfId="2653" xr:uid="{00000000-0005-0000-0000-00000A120000}"/>
    <cellStyle name="Normal 38" xfId="2695" xr:uid="{00000000-0005-0000-0000-00000B120000}"/>
    <cellStyle name="Normal 39" xfId="2737" xr:uid="{00000000-0005-0000-0000-00000C120000}"/>
    <cellStyle name="Normal 4" xfId="67" xr:uid="{00000000-0005-0000-0000-00000D120000}"/>
    <cellStyle name="Normal 4 2" xfId="642" xr:uid="{00000000-0005-0000-0000-00000E120000}"/>
    <cellStyle name="Normal 4 2 2" xfId="643" xr:uid="{00000000-0005-0000-0000-00000F120000}"/>
    <cellStyle name="Normal 4 2 2 2" xfId="3381" xr:uid="{00000000-0005-0000-0000-000010120000}"/>
    <cellStyle name="Normal 4 2 2 2 2" xfId="3382" xr:uid="{00000000-0005-0000-0000-000011120000}"/>
    <cellStyle name="Normal 4 2 2 2 2 2" xfId="4938" xr:uid="{00000000-0005-0000-0000-000012120000}"/>
    <cellStyle name="Normal 4 2 2 2 2 2 2" xfId="4939" xr:uid="{00000000-0005-0000-0000-000013120000}"/>
    <cellStyle name="Normal 4 2 2 2 3" xfId="3964" xr:uid="{00000000-0005-0000-0000-000014120000}"/>
    <cellStyle name="Normal 4 2 2 3" xfId="3963" xr:uid="{00000000-0005-0000-0000-000015120000}"/>
    <cellStyle name="Normal 4 2 2 3 2" xfId="4325" xr:uid="{00000000-0005-0000-0000-000016120000}"/>
    <cellStyle name="Normal 4 2 3" xfId="754" xr:uid="{00000000-0005-0000-0000-000017120000}"/>
    <cellStyle name="Normal 4 2 4" xfId="857" xr:uid="{00000000-0005-0000-0000-000018120000}"/>
    <cellStyle name="Normal 4 2 5" xfId="1313" xr:uid="{00000000-0005-0000-0000-000019120000}"/>
    <cellStyle name="Normal 4 2 6" xfId="3170" xr:uid="{00000000-0005-0000-0000-00001A120000}"/>
    <cellStyle name="Normal 4 2 6 2" xfId="4324" xr:uid="{00000000-0005-0000-0000-00001B120000}"/>
    <cellStyle name="Normal 4 2 6 2 2" xfId="4752" xr:uid="{00000000-0005-0000-0000-00001C120000}"/>
    <cellStyle name="Normal 4 2 7" xfId="3774" xr:uid="{00000000-0005-0000-0000-00001D120000}"/>
    <cellStyle name="Normal 4 3" xfId="753" xr:uid="{00000000-0005-0000-0000-00001E120000}"/>
    <cellStyle name="Normal 4 3 2" xfId="1200" xr:uid="{00000000-0005-0000-0000-00001F120000}"/>
    <cellStyle name="Normal 4 3 3" xfId="1438" xr:uid="{00000000-0005-0000-0000-000020120000}"/>
    <cellStyle name="Normal 4 4" xfId="856" xr:uid="{00000000-0005-0000-0000-000021120000}"/>
    <cellStyle name="Normal 4 4 2" xfId="1208" xr:uid="{00000000-0005-0000-0000-000022120000}"/>
    <cellStyle name="Normal 4 4 3" xfId="1443" xr:uid="{00000000-0005-0000-0000-000023120000}"/>
    <cellStyle name="Normal 4 5" xfId="1209" xr:uid="{00000000-0005-0000-0000-000024120000}"/>
    <cellStyle name="Normal 4 6" xfId="1312" xr:uid="{00000000-0005-0000-0000-000025120000}"/>
    <cellStyle name="Normal 4 7" xfId="1513" xr:uid="{00000000-0005-0000-0000-000026120000}"/>
    <cellStyle name="Normal 4 7 2" xfId="3768" xr:uid="{00000000-0005-0000-0000-000027120000}"/>
    <cellStyle name="Normal 4 7 2 2" xfId="4521" xr:uid="{00000000-0005-0000-0000-000028120000}"/>
    <cellStyle name="Normal 4 8" xfId="3507" xr:uid="{00000000-0005-0000-0000-000029120000}"/>
    <cellStyle name="Normal 40" xfId="2779" xr:uid="{00000000-0005-0000-0000-00002A120000}"/>
    <cellStyle name="Normal 41" xfId="2821" xr:uid="{00000000-0005-0000-0000-00002B120000}"/>
    <cellStyle name="Normal 42" xfId="2863" xr:uid="{00000000-0005-0000-0000-00002C120000}"/>
    <cellStyle name="Normal 43" xfId="2905" xr:uid="{00000000-0005-0000-0000-00002D120000}"/>
    <cellStyle name="Normal 44" xfId="2947" xr:uid="{00000000-0005-0000-0000-00002E120000}"/>
    <cellStyle name="Normal 45" xfId="644" xr:uid="{00000000-0005-0000-0000-00002F120000}"/>
    <cellStyle name="Normal 46" xfId="3030" xr:uid="{00000000-0005-0000-0000-000030120000}"/>
    <cellStyle name="Normal 47" xfId="3072" xr:uid="{00000000-0005-0000-0000-000031120000}"/>
    <cellStyle name="Normal 48" xfId="3114" xr:uid="{00000000-0005-0000-0000-000032120000}"/>
    <cellStyle name="Normal 49" xfId="858" xr:uid="{00000000-0005-0000-0000-000033120000}"/>
    <cellStyle name="Normal 5" xfId="72" xr:uid="{00000000-0005-0000-0000-000034120000}"/>
    <cellStyle name="Normal 5 2" xfId="645" xr:uid="{00000000-0005-0000-0000-000035120000}"/>
    <cellStyle name="Normal 5 2 2" xfId="646" xr:uid="{00000000-0005-0000-0000-000036120000}"/>
    <cellStyle name="Normal 5 2 2 2" xfId="3383" xr:uid="{00000000-0005-0000-0000-000037120000}"/>
    <cellStyle name="Normal 5 2 2 2 2" xfId="3384" xr:uid="{00000000-0005-0000-0000-000038120000}"/>
    <cellStyle name="Normal 5 2 2 2 2 2" xfId="4940" xr:uid="{00000000-0005-0000-0000-000039120000}"/>
    <cellStyle name="Normal 5 2 2 2 2 2 2" xfId="4941" xr:uid="{00000000-0005-0000-0000-00003A120000}"/>
    <cellStyle name="Normal 5 2 2 2 3" xfId="3966" xr:uid="{00000000-0005-0000-0000-00003B120000}"/>
    <cellStyle name="Normal 5 2 2 3" xfId="3965" xr:uid="{00000000-0005-0000-0000-00003C120000}"/>
    <cellStyle name="Normal 5 2 2 3 2" xfId="4327" xr:uid="{00000000-0005-0000-0000-00003D120000}"/>
    <cellStyle name="Normal 5 2 3" xfId="756" xr:uid="{00000000-0005-0000-0000-00003E120000}"/>
    <cellStyle name="Normal 5 2 4" xfId="1201" xr:uid="{00000000-0005-0000-0000-00003F120000}"/>
    <cellStyle name="Normal 5 2 5" xfId="1439" xr:uid="{00000000-0005-0000-0000-000040120000}"/>
    <cellStyle name="Normal 5 2 6" xfId="3174" xr:uid="{00000000-0005-0000-0000-000041120000}"/>
    <cellStyle name="Normal 5 2 6 2" xfId="4326" xr:uid="{00000000-0005-0000-0000-000042120000}"/>
    <cellStyle name="Normal 5 2 6 2 2" xfId="4754" xr:uid="{00000000-0005-0000-0000-000043120000}"/>
    <cellStyle name="Normal 5 2 7" xfId="3776" xr:uid="{00000000-0005-0000-0000-000044120000}"/>
    <cellStyle name="Normal 5 3" xfId="647" xr:uid="{00000000-0005-0000-0000-000045120000}"/>
    <cellStyle name="Normal 5 4" xfId="755" xr:uid="{00000000-0005-0000-0000-000046120000}"/>
    <cellStyle name="Normal 5 4 2" xfId="1215" xr:uid="{00000000-0005-0000-0000-000047120000}"/>
    <cellStyle name="Normal 5 4 3" xfId="1446" xr:uid="{00000000-0005-0000-0000-000048120000}"/>
    <cellStyle name="Normal 5 5" xfId="859" xr:uid="{00000000-0005-0000-0000-000049120000}"/>
    <cellStyle name="Normal 5 6" xfId="1314" xr:uid="{00000000-0005-0000-0000-00004A120000}"/>
    <cellStyle name="Normal 5 7" xfId="1516" xr:uid="{00000000-0005-0000-0000-00004B120000}"/>
    <cellStyle name="Normal 5 7 2" xfId="3816" xr:uid="{00000000-0005-0000-0000-00004C120000}"/>
    <cellStyle name="Normal 5 7 2 2" xfId="4524" xr:uid="{00000000-0005-0000-0000-00004D120000}"/>
    <cellStyle name="Normal 5 8" xfId="3451" xr:uid="{00000000-0005-0000-0000-00004E120000}"/>
    <cellStyle name="Normal 50" xfId="860" xr:uid="{00000000-0005-0000-0000-00004F120000}"/>
    <cellStyle name="Normal 51" xfId="861" xr:uid="{00000000-0005-0000-0000-000050120000}"/>
    <cellStyle name="Normal 52" xfId="862" xr:uid="{00000000-0005-0000-0000-000051120000}"/>
    <cellStyle name="Normal 53" xfId="5907" xr:uid="{25B28377-DEF4-440A-A657-3AC4961E29D6}"/>
    <cellStyle name="Normal 54" xfId="5909" xr:uid="{1030D50A-B137-46B4-AA73-8D39246AAE46}"/>
    <cellStyle name="Normal 55" xfId="5917" xr:uid="{D3DEFB65-2B2B-4B03-A788-C35BDF93C239}"/>
    <cellStyle name="Normal 56" xfId="5919" xr:uid="{58C10BFA-8B56-4FDE-845C-3AB7A8049628}"/>
    <cellStyle name="Normal 57" xfId="5960" xr:uid="{CD04203D-E193-48C9-AB66-6195BE745953}"/>
    <cellStyle name="Normal 58" xfId="5965" xr:uid="{F7806E8B-8B09-403E-A789-A68B54249079}"/>
    <cellStyle name="Normal 59" xfId="5964" xr:uid="{7514F903-03E3-49A1-BC01-8840B0A46D01}"/>
    <cellStyle name="Normal 6" xfId="648" xr:uid="{00000000-0005-0000-0000-000052120000}"/>
    <cellStyle name="Normal 6 2" xfId="649" xr:uid="{00000000-0005-0000-0000-000053120000}"/>
    <cellStyle name="Normal 6 2 2" xfId="3385" xr:uid="{00000000-0005-0000-0000-000054120000}"/>
    <cellStyle name="Normal 6 2 2 2" xfId="3386" xr:uid="{00000000-0005-0000-0000-000055120000}"/>
    <cellStyle name="Normal 6 2 2 2 2" xfId="4942" xr:uid="{00000000-0005-0000-0000-000056120000}"/>
    <cellStyle name="Normal 6 2 2 2 2 2" xfId="4943" xr:uid="{00000000-0005-0000-0000-000057120000}"/>
    <cellStyle name="Normal 6 2 2 3" xfId="3968" xr:uid="{00000000-0005-0000-0000-000058120000}"/>
    <cellStyle name="Normal 6 2 3" xfId="3967" xr:uid="{00000000-0005-0000-0000-000059120000}"/>
    <cellStyle name="Normal 6 2 3 2" xfId="4329" xr:uid="{00000000-0005-0000-0000-00005A120000}"/>
    <cellStyle name="Normal 6 3" xfId="1187" xr:uid="{00000000-0005-0000-0000-00005B120000}"/>
    <cellStyle name="Normal 6 4" xfId="1197" xr:uid="{00000000-0005-0000-0000-00005C120000}"/>
    <cellStyle name="Normal 6 5" xfId="1518" xr:uid="{00000000-0005-0000-0000-00005D120000}"/>
    <cellStyle name="Normal 6 5 2" xfId="4328" xr:uid="{00000000-0005-0000-0000-00005E120000}"/>
    <cellStyle name="Normal 6 5 2 2" xfId="4526" xr:uid="{00000000-0005-0000-0000-00005F120000}"/>
    <cellStyle name="Normal 6 6" xfId="3449" xr:uid="{00000000-0005-0000-0000-000060120000}"/>
    <cellStyle name="Normal 7" xfId="650" xr:uid="{00000000-0005-0000-0000-000061120000}"/>
    <cellStyle name="Normal 7 2" xfId="651" xr:uid="{00000000-0005-0000-0000-000062120000}"/>
    <cellStyle name="Normal 7 2 2" xfId="1195" xr:uid="{00000000-0005-0000-0000-000063120000}"/>
    <cellStyle name="Normal 7 2 3" xfId="1435" xr:uid="{00000000-0005-0000-0000-000064120000}"/>
    <cellStyle name="Normal 7 3" xfId="652" xr:uid="{00000000-0005-0000-0000-000065120000}"/>
    <cellStyle name="Normal 7 3 2" xfId="1210" xr:uid="{00000000-0005-0000-0000-000066120000}"/>
    <cellStyle name="Normal 7 3 3" xfId="1444" xr:uid="{00000000-0005-0000-0000-000067120000}"/>
    <cellStyle name="Normal 7 4" xfId="653" xr:uid="{00000000-0005-0000-0000-000068120000}"/>
    <cellStyle name="Normal 7 5" xfId="863" xr:uid="{00000000-0005-0000-0000-000069120000}"/>
    <cellStyle name="Normal 7 6" xfId="1315" xr:uid="{00000000-0005-0000-0000-00006A120000}"/>
    <cellStyle name="Normal 7 7" xfId="1544" xr:uid="{00000000-0005-0000-0000-00006B120000}"/>
    <cellStyle name="Normal 7 7 2" xfId="4330" xr:uid="{00000000-0005-0000-0000-00006C120000}"/>
    <cellStyle name="Normal 7 7 2 2" xfId="4552" xr:uid="{00000000-0005-0000-0000-00006D120000}"/>
    <cellStyle name="Normal 7 8" xfId="3503" xr:uid="{00000000-0005-0000-0000-00006E120000}"/>
    <cellStyle name="Normal 8" xfId="654" xr:uid="{00000000-0005-0000-0000-00006F120000}"/>
    <cellStyle name="Normal 8 2" xfId="655" xr:uid="{00000000-0005-0000-0000-000070120000}"/>
    <cellStyle name="Normal 8 2 2" xfId="1064" xr:uid="{00000000-0005-0000-0000-000071120000}"/>
    <cellStyle name="Normal 8 2 3" xfId="1370" xr:uid="{00000000-0005-0000-0000-000072120000}"/>
    <cellStyle name="Normal 8 3" xfId="656" xr:uid="{00000000-0005-0000-0000-000073120000}"/>
    <cellStyle name="Normal 8 3 2" xfId="1093" xr:uid="{00000000-0005-0000-0000-000074120000}"/>
    <cellStyle name="Normal 8 3 3" xfId="1393" xr:uid="{00000000-0005-0000-0000-000075120000}"/>
    <cellStyle name="Normal 8 4" xfId="657" xr:uid="{00000000-0005-0000-0000-000076120000}"/>
    <cellStyle name="Normal 8 4 2" xfId="1118" xr:uid="{00000000-0005-0000-0000-000077120000}"/>
    <cellStyle name="Normal 8 4 3" xfId="1409" xr:uid="{00000000-0005-0000-0000-000078120000}"/>
    <cellStyle name="Normal 8 5" xfId="1193" xr:uid="{00000000-0005-0000-0000-000079120000}"/>
    <cellStyle name="Normal 8 6" xfId="1218" xr:uid="{00000000-0005-0000-0000-00007A120000}"/>
    <cellStyle name="Normal 8 7" xfId="1207" xr:uid="{00000000-0005-0000-0000-00007B120000}"/>
    <cellStyle name="Normal 8 8" xfId="1551" xr:uid="{00000000-0005-0000-0000-00007C120000}"/>
    <cellStyle name="Normal 8 8 2" xfId="4331" xr:uid="{00000000-0005-0000-0000-00007D120000}"/>
    <cellStyle name="Normal 8 8 2 2" xfId="4559" xr:uid="{00000000-0005-0000-0000-00007E120000}"/>
    <cellStyle name="Normal 8 9" xfId="3496" xr:uid="{00000000-0005-0000-0000-00007F120000}"/>
    <cellStyle name="Normal 9" xfId="658" xr:uid="{00000000-0005-0000-0000-000080120000}"/>
    <cellStyle name="Normal 9 2" xfId="659" xr:uid="{00000000-0005-0000-0000-000081120000}"/>
    <cellStyle name="Normal 9 3" xfId="660" xr:uid="{00000000-0005-0000-0000-000082120000}"/>
    <cellStyle name="Normal 9 4" xfId="661" xr:uid="{00000000-0005-0000-0000-000083120000}"/>
    <cellStyle name="Normal 9 5" xfId="1184" xr:uid="{00000000-0005-0000-0000-000084120000}"/>
    <cellStyle name="Normal 9 6" xfId="1430" xr:uid="{00000000-0005-0000-0000-000085120000}"/>
    <cellStyle name="Normal 9 7" xfId="1549" xr:uid="{00000000-0005-0000-0000-000086120000}"/>
    <cellStyle name="Normal 9 7 2" xfId="4332" xr:uid="{00000000-0005-0000-0000-000087120000}"/>
    <cellStyle name="Normal 9 7 2 2" xfId="4557" xr:uid="{00000000-0005-0000-0000-000088120000}"/>
    <cellStyle name="Normal 9 8" xfId="3498" xr:uid="{00000000-0005-0000-0000-000089120000}"/>
    <cellStyle name="Normal_ProCurve Hongkong List " xfId="4" xr:uid="{00000000-0005-0000-0000-00008A120000}"/>
    <cellStyle name="Note" xfId="25" builtinId="10" customBuiltin="1"/>
    <cellStyle name="Note 10" xfId="1166" xr:uid="{00000000-0005-0000-0000-00008C120000}"/>
    <cellStyle name="Note 10 2" xfId="1550" xr:uid="{00000000-0005-0000-0000-00008D120000}"/>
    <cellStyle name="Note 10 2 2" xfId="3637" xr:uid="{00000000-0005-0000-0000-00008E120000}"/>
    <cellStyle name="Note 10 2 2 2" xfId="4558" xr:uid="{00000000-0005-0000-0000-00008F120000}"/>
    <cellStyle name="Note 10 2 2 2 2" xfId="5031" xr:uid="{00000000-0005-0000-0000-000090120000}"/>
    <cellStyle name="Note 10 2 3" xfId="4056" xr:uid="{00000000-0005-0000-0000-000091120000}"/>
    <cellStyle name="Note 10 3" xfId="3497" xr:uid="{00000000-0005-0000-0000-000092120000}"/>
    <cellStyle name="Note 10 3 2" xfId="4427" xr:uid="{00000000-0005-0000-0000-000093120000}"/>
    <cellStyle name="Note 11" xfId="1223" xr:uid="{00000000-0005-0000-0000-000094120000}"/>
    <cellStyle name="Note 11 2" xfId="1553" xr:uid="{00000000-0005-0000-0000-000095120000}"/>
    <cellStyle name="Note 11 2 2" xfId="3663" xr:uid="{00000000-0005-0000-0000-000096120000}"/>
    <cellStyle name="Note 11 2 2 2" xfId="4561" xr:uid="{00000000-0005-0000-0000-000097120000}"/>
    <cellStyle name="Note 11 2 2 2 2" xfId="5046" xr:uid="{00000000-0005-0000-0000-000098120000}"/>
    <cellStyle name="Note 11 2 3" xfId="4071" xr:uid="{00000000-0005-0000-0000-000099120000}"/>
    <cellStyle name="Note 11 3" xfId="3494" xr:uid="{00000000-0005-0000-0000-00009A120000}"/>
    <cellStyle name="Note 11 3 2" xfId="4442" xr:uid="{00000000-0005-0000-0000-00009B120000}"/>
    <cellStyle name="Note 12" xfId="1251" xr:uid="{00000000-0005-0000-0000-00009C120000}"/>
    <cellStyle name="Note 12 2" xfId="1573" xr:uid="{00000000-0005-0000-0000-00009D120000}"/>
    <cellStyle name="Note 12 2 2" xfId="3684" xr:uid="{00000000-0005-0000-0000-00009E120000}"/>
    <cellStyle name="Note 12 2 2 2" xfId="4581" xr:uid="{00000000-0005-0000-0000-00009F120000}"/>
    <cellStyle name="Note 12 2 2 2 2" xfId="5064" xr:uid="{00000000-0005-0000-0000-0000A0120000}"/>
    <cellStyle name="Note 12 2 3" xfId="4089" xr:uid="{00000000-0005-0000-0000-0000A1120000}"/>
    <cellStyle name="Note 12 3" xfId="3166" xr:uid="{00000000-0005-0000-0000-0000A2120000}"/>
    <cellStyle name="Note 12 3 2" xfId="4460" xr:uid="{00000000-0005-0000-0000-0000A3120000}"/>
    <cellStyle name="Note 13" xfId="1235" xr:uid="{00000000-0005-0000-0000-0000A4120000}"/>
    <cellStyle name="Note 13 2" xfId="1630" xr:uid="{00000000-0005-0000-0000-0000A5120000}"/>
    <cellStyle name="Note 13 2 2" xfId="3672" xr:uid="{00000000-0005-0000-0000-0000A6120000}"/>
    <cellStyle name="Note 13 2 2 2" xfId="4637" xr:uid="{00000000-0005-0000-0000-0000A7120000}"/>
    <cellStyle name="Note 13 2 2 2 2" xfId="5055" xr:uid="{00000000-0005-0000-0000-0000A8120000}"/>
    <cellStyle name="Note 13 2 3" xfId="4080" xr:uid="{00000000-0005-0000-0000-0000A9120000}"/>
    <cellStyle name="Note 13 3" xfId="3387" xr:uid="{00000000-0005-0000-0000-0000AA120000}"/>
    <cellStyle name="Note 13 3 2" xfId="4451" xr:uid="{00000000-0005-0000-0000-0000AB120000}"/>
    <cellStyle name="Note 14" xfId="1249" xr:uid="{00000000-0005-0000-0000-0000AC120000}"/>
    <cellStyle name="Note 14 2" xfId="1628" xr:uid="{00000000-0005-0000-0000-0000AD120000}"/>
    <cellStyle name="Note 14 2 2" xfId="3683" xr:uid="{00000000-0005-0000-0000-0000AE120000}"/>
    <cellStyle name="Note 14 2 2 2" xfId="4635" xr:uid="{00000000-0005-0000-0000-0000AF120000}"/>
    <cellStyle name="Note 14 2 2 2 2" xfId="5063" xr:uid="{00000000-0005-0000-0000-0000B0120000}"/>
    <cellStyle name="Note 14 2 3" xfId="4088" xr:uid="{00000000-0005-0000-0000-0000B1120000}"/>
    <cellStyle name="Note 14 3" xfId="3737" xr:uid="{00000000-0005-0000-0000-0000B2120000}"/>
    <cellStyle name="Note 14 3 2" xfId="4459" xr:uid="{00000000-0005-0000-0000-0000B3120000}"/>
    <cellStyle name="Note 15" xfId="1627" xr:uid="{00000000-0005-0000-0000-0000B4120000}"/>
    <cellStyle name="Note 16" xfId="1674" xr:uid="{00000000-0005-0000-0000-0000B5120000}"/>
    <cellStyle name="Note 17" xfId="1670" xr:uid="{00000000-0005-0000-0000-0000B6120000}"/>
    <cellStyle name="Note 18" xfId="1668" xr:uid="{00000000-0005-0000-0000-0000B7120000}"/>
    <cellStyle name="Note 19" xfId="1672" xr:uid="{00000000-0005-0000-0000-0000B8120000}"/>
    <cellStyle name="Note 2" xfId="662" xr:uid="{00000000-0005-0000-0000-0000B9120000}"/>
    <cellStyle name="Note 2 10" xfId="663" xr:uid="{00000000-0005-0000-0000-0000BA120000}"/>
    <cellStyle name="Note 2 10 2" xfId="5259" xr:uid="{00000000-0005-0000-0000-0000BB120000}"/>
    <cellStyle name="Note 2 10 3" xfId="5301" xr:uid="{00000000-0005-0000-0000-0000BC120000}"/>
    <cellStyle name="Note 2 10 4" xfId="5776" xr:uid="{00000000-0005-0000-0000-0000BD120000}"/>
    <cellStyle name="Note 2 10 5" xfId="5228" xr:uid="{00000000-0005-0000-0000-0000BE120000}"/>
    <cellStyle name="Note 2 10 6" xfId="5309" xr:uid="{00000000-0005-0000-0000-0000BF120000}"/>
    <cellStyle name="Note 2 10 7" xfId="5243" xr:uid="{00000000-0005-0000-0000-0000C0120000}"/>
    <cellStyle name="Note 2 10 8" xfId="5872" xr:uid="{00000000-0005-0000-0000-0000C1120000}"/>
    <cellStyle name="Note 2 11" xfId="983" xr:uid="{00000000-0005-0000-0000-0000C2120000}"/>
    <cellStyle name="Note 2 12" xfId="1321" xr:uid="{00000000-0005-0000-0000-0000C3120000}"/>
    <cellStyle name="Note 2 13" xfId="1515" xr:uid="{00000000-0005-0000-0000-0000C4120000}"/>
    <cellStyle name="Note 2 13 2" xfId="4333" xr:uid="{00000000-0005-0000-0000-0000C5120000}"/>
    <cellStyle name="Note 2 13 2 2" xfId="4523" xr:uid="{00000000-0005-0000-0000-0000C6120000}"/>
    <cellStyle name="Note 2 14" xfId="3452" xr:uid="{00000000-0005-0000-0000-0000C7120000}"/>
    <cellStyle name="Note 2 2" xfId="664" xr:uid="{00000000-0005-0000-0000-0000C8120000}"/>
    <cellStyle name="Note 2 2 10" xfId="5721" xr:uid="{00000000-0005-0000-0000-0000C9120000}"/>
    <cellStyle name="Note 2 2 11" xfId="5566" xr:uid="{00000000-0005-0000-0000-0000CA120000}"/>
    <cellStyle name="Note 2 2 12" xfId="5143" xr:uid="{00000000-0005-0000-0000-0000CB120000}"/>
    <cellStyle name="Note 2 2 2" xfId="1066" xr:uid="{00000000-0005-0000-0000-0000CC120000}"/>
    <cellStyle name="Note 2 2 2 2" xfId="3393" xr:uid="{00000000-0005-0000-0000-0000CD120000}"/>
    <cellStyle name="Note 2 2 2 2 10" xfId="5100" xr:uid="{00000000-0005-0000-0000-0000CE120000}"/>
    <cellStyle name="Note 2 2 2 2 2" xfId="3600" xr:uid="{00000000-0005-0000-0000-0000CF120000}"/>
    <cellStyle name="Note 2 2 2 2 2 2" xfId="4945" xr:uid="{00000000-0005-0000-0000-0000D0120000}"/>
    <cellStyle name="Note 2 2 2 2 2 2 2" xfId="5013" xr:uid="{00000000-0005-0000-0000-0000D1120000}"/>
    <cellStyle name="Note 2 2 2 2 2 2 3" xfId="5545" xr:uid="{00000000-0005-0000-0000-0000D2120000}"/>
    <cellStyle name="Note 2 2 2 2 2 2 4" xfId="5678" xr:uid="{00000000-0005-0000-0000-0000D3120000}"/>
    <cellStyle name="Note 2 2 2 2 2 2 5" xfId="5529" xr:uid="{00000000-0005-0000-0000-0000D4120000}"/>
    <cellStyle name="Note 2 2 2 2 2 2 6" xfId="5652" xr:uid="{00000000-0005-0000-0000-0000D5120000}"/>
    <cellStyle name="Note 2 2 2 2 2 2 7" xfId="5252" xr:uid="{00000000-0005-0000-0000-0000D6120000}"/>
    <cellStyle name="Note 2 2 2 2 2 2 8" xfId="5514" xr:uid="{00000000-0005-0000-0000-0000D7120000}"/>
    <cellStyle name="Note 2 2 2 2 2 2 9" xfId="5178" xr:uid="{00000000-0005-0000-0000-0000D8120000}"/>
    <cellStyle name="Note 2 2 2 2 3" xfId="4038" xr:uid="{00000000-0005-0000-0000-0000D9120000}"/>
    <cellStyle name="Note 2 2 2 2 4" xfId="5353" xr:uid="{00000000-0005-0000-0000-0000DA120000}"/>
    <cellStyle name="Note 2 2 2 2 5" xfId="5568" xr:uid="{00000000-0005-0000-0000-0000DB120000}"/>
    <cellStyle name="Note 2 2 2 2 6" xfId="5740" xr:uid="{00000000-0005-0000-0000-0000DC120000}"/>
    <cellStyle name="Note 2 2 2 2 7" xfId="5319" xr:uid="{00000000-0005-0000-0000-0000DD120000}"/>
    <cellStyle name="Note 2 2 2 2 8" xfId="5626" xr:uid="{00000000-0005-0000-0000-0000DE120000}"/>
    <cellStyle name="Note 2 2 2 2 9" xfId="5757" xr:uid="{00000000-0005-0000-0000-0000DF120000}"/>
    <cellStyle name="Note 2 2 2 3" xfId="3970" xr:uid="{00000000-0005-0000-0000-0000E0120000}"/>
    <cellStyle name="Note 2 2 2 3 2" xfId="4409" xr:uid="{00000000-0005-0000-0000-0000E1120000}"/>
    <cellStyle name="Note 2 2 2 3 3" xfId="5742" xr:uid="{00000000-0005-0000-0000-0000E2120000}"/>
    <cellStyle name="Note 2 2 2 3 4" xfId="5439" xr:uid="{00000000-0005-0000-0000-0000E3120000}"/>
    <cellStyle name="Note 2 2 2 3 5" xfId="5483" xr:uid="{00000000-0005-0000-0000-0000E4120000}"/>
    <cellStyle name="Note 2 2 2 3 6" xfId="5202" xr:uid="{00000000-0005-0000-0000-0000E5120000}"/>
    <cellStyle name="Note 2 2 2 3 7" xfId="5822" xr:uid="{00000000-0005-0000-0000-0000E6120000}"/>
    <cellStyle name="Note 2 2 2 3 8" xfId="5723" xr:uid="{00000000-0005-0000-0000-0000E7120000}"/>
    <cellStyle name="Note 2 2 2 3 9" xfId="5133" xr:uid="{00000000-0005-0000-0000-0000E8120000}"/>
    <cellStyle name="Note 2 2 3" xfId="1372" xr:uid="{00000000-0005-0000-0000-0000E9120000}"/>
    <cellStyle name="Note 2 2 4" xfId="3391" xr:uid="{00000000-0005-0000-0000-0000EA120000}"/>
    <cellStyle name="Note 2 2 4 2" xfId="4334" xr:uid="{00000000-0005-0000-0000-0000EB120000}"/>
    <cellStyle name="Note 2 2 4 2 2" xfId="4944" xr:uid="{00000000-0005-0000-0000-0000EC120000}"/>
    <cellStyle name="Note 2 2 4 2 3" xfId="5645" xr:uid="{00000000-0005-0000-0000-0000ED120000}"/>
    <cellStyle name="Note 2 2 4 2 4" xfId="5815" xr:uid="{00000000-0005-0000-0000-0000EE120000}"/>
    <cellStyle name="Note 2 2 4 2 5" xfId="5509" xr:uid="{00000000-0005-0000-0000-0000EF120000}"/>
    <cellStyle name="Note 2 2 4 2 6" xfId="5555" xr:uid="{00000000-0005-0000-0000-0000F0120000}"/>
    <cellStyle name="Note 2 2 4 2 7" xfId="5590" xr:uid="{00000000-0005-0000-0000-0000F1120000}"/>
    <cellStyle name="Note 2 2 4 2 8" xfId="5617" xr:uid="{00000000-0005-0000-0000-0000F2120000}"/>
    <cellStyle name="Note 2 2 4 2 9" xfId="5147" xr:uid="{00000000-0005-0000-0000-0000F3120000}"/>
    <cellStyle name="Note 2 2 5" xfId="3969" xr:uid="{00000000-0005-0000-0000-0000F4120000}"/>
    <cellStyle name="Note 2 2 6" xfId="5258" xr:uid="{00000000-0005-0000-0000-0000F5120000}"/>
    <cellStyle name="Note 2 2 7" xfId="5379" xr:uid="{00000000-0005-0000-0000-0000F6120000}"/>
    <cellStyle name="Note 2 2 8" xfId="5422" xr:uid="{00000000-0005-0000-0000-0000F7120000}"/>
    <cellStyle name="Note 2 2 9" xfId="5197" xr:uid="{00000000-0005-0000-0000-0000F8120000}"/>
    <cellStyle name="Note 2 3" xfId="665" xr:uid="{00000000-0005-0000-0000-0000F9120000}"/>
    <cellStyle name="Note 2 3 10" xfId="5113" xr:uid="{00000000-0005-0000-0000-0000FA120000}"/>
    <cellStyle name="Note 2 3 2" xfId="1094" xr:uid="{00000000-0005-0000-0000-0000FB120000}"/>
    <cellStyle name="Note 2 3 3" xfId="1394" xr:uid="{00000000-0005-0000-0000-0000FC120000}"/>
    <cellStyle name="Note 2 3 4" xfId="5257" xr:uid="{00000000-0005-0000-0000-0000FD120000}"/>
    <cellStyle name="Note 2 3 5" xfId="5495" xr:uid="{00000000-0005-0000-0000-0000FE120000}"/>
    <cellStyle name="Note 2 3 6" xfId="5598" xr:uid="{00000000-0005-0000-0000-0000FF120000}"/>
    <cellStyle name="Note 2 3 7" xfId="5249" xr:uid="{00000000-0005-0000-0000-000000130000}"/>
    <cellStyle name="Note 2 3 8" xfId="5803" xr:uid="{00000000-0005-0000-0000-000001130000}"/>
    <cellStyle name="Note 2 3 9" xfId="5550" xr:uid="{00000000-0005-0000-0000-000002130000}"/>
    <cellStyle name="Note 2 4" xfId="666" xr:uid="{00000000-0005-0000-0000-000003130000}"/>
    <cellStyle name="Note 2 4 10" xfId="5888" xr:uid="{00000000-0005-0000-0000-000004130000}"/>
    <cellStyle name="Note 2 4 2" xfId="1120" xr:uid="{00000000-0005-0000-0000-000005130000}"/>
    <cellStyle name="Note 2 4 3" xfId="1410" xr:uid="{00000000-0005-0000-0000-000006130000}"/>
    <cellStyle name="Note 2 4 4" xfId="5614" xr:uid="{00000000-0005-0000-0000-000007130000}"/>
    <cellStyle name="Note 2 4 5" xfId="5497" xr:uid="{00000000-0005-0000-0000-000008130000}"/>
    <cellStyle name="Note 2 4 6" xfId="5597" xr:uid="{00000000-0005-0000-0000-000009130000}"/>
    <cellStyle name="Note 2 4 7" xfId="5303" xr:uid="{00000000-0005-0000-0000-00000A130000}"/>
    <cellStyle name="Note 2 4 8" xfId="5387" xr:uid="{00000000-0005-0000-0000-00000B130000}"/>
    <cellStyle name="Note 2 4 9" xfId="5575" xr:uid="{00000000-0005-0000-0000-00000C130000}"/>
    <cellStyle name="Note 2 5" xfId="667" xr:uid="{00000000-0005-0000-0000-00000D130000}"/>
    <cellStyle name="Note 2 5 2" xfId="5763" xr:uid="{00000000-0005-0000-0000-00000E130000}"/>
    <cellStyle name="Note 2 5 3" xfId="5752" xr:uid="{00000000-0005-0000-0000-00000F130000}"/>
    <cellStyle name="Note 2 5 4" xfId="5715" xr:uid="{00000000-0005-0000-0000-000010130000}"/>
    <cellStyle name="Note 2 5 5" xfId="5219" xr:uid="{00000000-0005-0000-0000-000011130000}"/>
    <cellStyle name="Note 2 5 6" xfId="5628" xr:uid="{00000000-0005-0000-0000-000012130000}"/>
    <cellStyle name="Note 2 5 7" xfId="5499" xr:uid="{00000000-0005-0000-0000-000013130000}"/>
    <cellStyle name="Note 2 5 8" xfId="5141" xr:uid="{00000000-0005-0000-0000-000014130000}"/>
    <cellStyle name="Note 2 6" xfId="668" xr:uid="{00000000-0005-0000-0000-000015130000}"/>
    <cellStyle name="Note 2 6 2" xfId="5734" xr:uid="{00000000-0005-0000-0000-000016130000}"/>
    <cellStyle name="Note 2 6 3" xfId="5334" xr:uid="{00000000-0005-0000-0000-000017130000}"/>
    <cellStyle name="Note 2 6 4" xfId="5551" xr:uid="{00000000-0005-0000-0000-000018130000}"/>
    <cellStyle name="Note 2 6 5" xfId="5553" xr:uid="{00000000-0005-0000-0000-000019130000}"/>
    <cellStyle name="Note 2 6 6" xfId="5713" xr:uid="{00000000-0005-0000-0000-00001A130000}"/>
    <cellStyle name="Note 2 6 7" xfId="5242" xr:uid="{00000000-0005-0000-0000-00001B130000}"/>
    <cellStyle name="Note 2 6 8" xfId="5127" xr:uid="{00000000-0005-0000-0000-00001C130000}"/>
    <cellStyle name="Note 2 7" xfId="669" xr:uid="{00000000-0005-0000-0000-00001D130000}"/>
    <cellStyle name="Note 2 7 2" xfId="5377" xr:uid="{00000000-0005-0000-0000-00001E130000}"/>
    <cellStyle name="Note 2 7 3" xfId="5291" xr:uid="{00000000-0005-0000-0000-00001F130000}"/>
    <cellStyle name="Note 2 7 4" xfId="5779" xr:uid="{00000000-0005-0000-0000-000020130000}"/>
    <cellStyle name="Note 2 7 5" xfId="5703" xr:uid="{00000000-0005-0000-0000-000021130000}"/>
    <cellStyle name="Note 2 7 6" xfId="5275" xr:uid="{00000000-0005-0000-0000-000022130000}"/>
    <cellStyle name="Note 2 7 7" xfId="5623" xr:uid="{00000000-0005-0000-0000-000023130000}"/>
    <cellStyle name="Note 2 7 8" xfId="5145" xr:uid="{00000000-0005-0000-0000-000024130000}"/>
    <cellStyle name="Note 2 8" xfId="670" xr:uid="{00000000-0005-0000-0000-000025130000}"/>
    <cellStyle name="Note 2 8 2" xfId="5331" xr:uid="{00000000-0005-0000-0000-000026130000}"/>
    <cellStyle name="Note 2 8 3" xfId="5354" xr:uid="{00000000-0005-0000-0000-000027130000}"/>
    <cellStyle name="Note 2 8 4" xfId="5494" xr:uid="{00000000-0005-0000-0000-000028130000}"/>
    <cellStyle name="Note 2 8 5" xfId="5428" xr:uid="{00000000-0005-0000-0000-000029130000}"/>
    <cellStyle name="Note 2 8 6" xfId="5619" xr:uid="{00000000-0005-0000-0000-00002A130000}"/>
    <cellStyle name="Note 2 8 7" xfId="5524" xr:uid="{00000000-0005-0000-0000-00002B130000}"/>
    <cellStyle name="Note 2 8 8" xfId="5167" xr:uid="{00000000-0005-0000-0000-00002C130000}"/>
    <cellStyle name="Note 2 9" xfId="671" xr:uid="{00000000-0005-0000-0000-00002D130000}"/>
    <cellStyle name="Note 2 9 2" xfId="5333" xr:uid="{00000000-0005-0000-0000-00002E130000}"/>
    <cellStyle name="Note 2 9 3" xfId="5797" xr:uid="{00000000-0005-0000-0000-00002F130000}"/>
    <cellStyle name="Note 2 9 4" xfId="5471" xr:uid="{00000000-0005-0000-0000-000030130000}"/>
    <cellStyle name="Note 2 9 5" xfId="5729" xr:uid="{00000000-0005-0000-0000-000031130000}"/>
    <cellStyle name="Note 2 9 6" xfId="5453" xr:uid="{00000000-0005-0000-0000-000032130000}"/>
    <cellStyle name="Note 2 9 7" xfId="5558" xr:uid="{00000000-0005-0000-0000-000033130000}"/>
    <cellStyle name="Note 2 9 8" xfId="5138" xr:uid="{00000000-0005-0000-0000-000034130000}"/>
    <cellStyle name="Note 20" xfId="1747" xr:uid="{00000000-0005-0000-0000-000035130000}"/>
    <cellStyle name="Note 21" xfId="1789" xr:uid="{00000000-0005-0000-0000-000036130000}"/>
    <cellStyle name="Note 22" xfId="1830" xr:uid="{00000000-0005-0000-0000-000037130000}"/>
    <cellStyle name="Note 23" xfId="1872" xr:uid="{00000000-0005-0000-0000-000038130000}"/>
    <cellStyle name="Note 24" xfId="1913" xr:uid="{00000000-0005-0000-0000-000039130000}"/>
    <cellStyle name="Note 25" xfId="1955" xr:uid="{00000000-0005-0000-0000-00003A130000}"/>
    <cellStyle name="Note 26" xfId="1997" xr:uid="{00000000-0005-0000-0000-00003B130000}"/>
    <cellStyle name="Note 27" xfId="2038" xr:uid="{00000000-0005-0000-0000-00003C130000}"/>
    <cellStyle name="Note 28" xfId="2080" xr:uid="{00000000-0005-0000-0000-00003D130000}"/>
    <cellStyle name="Note 29" xfId="2122" xr:uid="{00000000-0005-0000-0000-00003E130000}"/>
    <cellStyle name="Note 3" xfId="672" xr:uid="{00000000-0005-0000-0000-00003F130000}"/>
    <cellStyle name="Note 3 10" xfId="5390" xr:uid="{00000000-0005-0000-0000-000040130000}"/>
    <cellStyle name="Note 3 11" xfId="5088" xr:uid="{00000000-0005-0000-0000-000041130000}"/>
    <cellStyle name="Note 3 12" xfId="5542" xr:uid="{00000000-0005-0000-0000-000042130000}"/>
    <cellStyle name="Note 3 13" xfId="5570" xr:uid="{00000000-0005-0000-0000-000043130000}"/>
    <cellStyle name="Note 3 14" xfId="5160" xr:uid="{00000000-0005-0000-0000-000044130000}"/>
    <cellStyle name="Note 3 2" xfId="985" xr:uid="{00000000-0005-0000-0000-000045130000}"/>
    <cellStyle name="Note 3 2 2" xfId="3401" xr:uid="{00000000-0005-0000-0000-000046130000}"/>
    <cellStyle name="Note 3 2 2 10" xfId="5148" xr:uid="{00000000-0005-0000-0000-000047130000}"/>
    <cellStyle name="Note 3 2 2 2" xfId="3556" xr:uid="{00000000-0005-0000-0000-000048130000}"/>
    <cellStyle name="Note 3 2 2 2 2" xfId="4946" xr:uid="{00000000-0005-0000-0000-000049130000}"/>
    <cellStyle name="Note 3 2 2 2 2 2" xfId="4975" xr:uid="{00000000-0005-0000-0000-00004A130000}"/>
    <cellStyle name="Note 3 2 2 2 2 3" xfId="5541" xr:uid="{00000000-0005-0000-0000-00004B130000}"/>
    <cellStyle name="Note 3 2 2 2 2 4" xfId="5731" xr:uid="{00000000-0005-0000-0000-00004C130000}"/>
    <cellStyle name="Note 3 2 2 2 2 5" xfId="5325" xr:uid="{00000000-0005-0000-0000-00004D130000}"/>
    <cellStyle name="Note 3 2 2 2 2 6" xfId="5648" xr:uid="{00000000-0005-0000-0000-00004E130000}"/>
    <cellStyle name="Note 3 2 2 2 2 7" xfId="5502" xr:uid="{00000000-0005-0000-0000-00004F130000}"/>
    <cellStyle name="Note 3 2 2 2 2 8" xfId="5631" xr:uid="{00000000-0005-0000-0000-000050130000}"/>
    <cellStyle name="Note 3 2 2 2 2 9" xfId="5093" xr:uid="{00000000-0005-0000-0000-000051130000}"/>
    <cellStyle name="Note 3 2 2 3" xfId="4000" xr:uid="{00000000-0005-0000-0000-000052130000}"/>
    <cellStyle name="Note 3 2 2 4" xfId="5300" xr:uid="{00000000-0005-0000-0000-000053130000}"/>
    <cellStyle name="Note 3 2 2 5" xfId="5193" xr:uid="{00000000-0005-0000-0000-000054130000}"/>
    <cellStyle name="Note 3 2 2 6" xfId="5583" xr:uid="{00000000-0005-0000-0000-000055130000}"/>
    <cellStyle name="Note 3 2 2 7" xfId="5601" xr:uid="{00000000-0005-0000-0000-000056130000}"/>
    <cellStyle name="Note 3 2 2 8" xfId="5847" xr:uid="{00000000-0005-0000-0000-000057130000}"/>
    <cellStyle name="Note 3 2 2 9" xfId="5785" xr:uid="{00000000-0005-0000-0000-000058130000}"/>
    <cellStyle name="Note 3 2 3" xfId="3971" xr:uid="{00000000-0005-0000-0000-000059130000}"/>
    <cellStyle name="Note 3 2 3 2" xfId="4370" xr:uid="{00000000-0005-0000-0000-00005A130000}"/>
    <cellStyle name="Note 3 2 3 3" xfId="5660" xr:uid="{00000000-0005-0000-0000-00005B130000}"/>
    <cellStyle name="Note 3 2 3 4" xfId="5607" xr:uid="{00000000-0005-0000-0000-00005C130000}"/>
    <cellStyle name="Note 3 2 3 5" xfId="5777" xr:uid="{00000000-0005-0000-0000-00005D130000}"/>
    <cellStyle name="Note 3 2 3 6" xfId="5516" xr:uid="{00000000-0005-0000-0000-00005E130000}"/>
    <cellStyle name="Note 3 2 3 7" xfId="5287" xr:uid="{00000000-0005-0000-0000-00005F130000}"/>
    <cellStyle name="Note 3 2 3 8" xfId="5264" xr:uid="{00000000-0005-0000-0000-000060130000}"/>
    <cellStyle name="Note 3 2 3 9" xfId="5887" xr:uid="{00000000-0005-0000-0000-000061130000}"/>
    <cellStyle name="Note 3 3" xfId="1096" xr:uid="{00000000-0005-0000-0000-000062130000}"/>
    <cellStyle name="Note 3 4" xfId="1122" xr:uid="{00000000-0005-0000-0000-000063130000}"/>
    <cellStyle name="Note 3 5" xfId="1323" xr:uid="{00000000-0005-0000-0000-000064130000}"/>
    <cellStyle name="Note 3 6" xfId="1512" xr:uid="{00000000-0005-0000-0000-000065130000}"/>
    <cellStyle name="Note 3 6 2" xfId="4335" xr:uid="{00000000-0005-0000-0000-000066130000}"/>
    <cellStyle name="Note 3 6 2 2" xfId="4520" xr:uid="{00000000-0005-0000-0000-000067130000}"/>
    <cellStyle name="Note 3 6 2 3" xfId="5696" xr:uid="{00000000-0005-0000-0000-000068130000}"/>
    <cellStyle name="Note 3 6 2 4" xfId="5556" xr:uid="{00000000-0005-0000-0000-000069130000}"/>
    <cellStyle name="Note 3 6 2 5" xfId="5802" xr:uid="{00000000-0005-0000-0000-00006A130000}"/>
    <cellStyle name="Note 3 6 2 6" xfId="5680" xr:uid="{00000000-0005-0000-0000-00006B130000}"/>
    <cellStyle name="Note 3 6 2 7" xfId="5839" xr:uid="{00000000-0005-0000-0000-00006C130000}"/>
    <cellStyle name="Note 3 6 2 8" xfId="5837" xr:uid="{00000000-0005-0000-0000-00006D130000}"/>
    <cellStyle name="Note 3 6 2 9" xfId="5185" xr:uid="{00000000-0005-0000-0000-00006E130000}"/>
    <cellStyle name="Note 3 7" xfId="3508" xr:uid="{00000000-0005-0000-0000-00006F130000}"/>
    <cellStyle name="Note 3 8" xfId="5327" xr:uid="{00000000-0005-0000-0000-000070130000}"/>
    <cellStyle name="Note 3 9" xfId="5581" xr:uid="{00000000-0005-0000-0000-000071130000}"/>
    <cellStyle name="Note 30" xfId="2164" xr:uid="{00000000-0005-0000-0000-000072130000}"/>
    <cellStyle name="Note 31" xfId="2206" xr:uid="{00000000-0005-0000-0000-000073130000}"/>
    <cellStyle name="Note 32" xfId="2248" xr:uid="{00000000-0005-0000-0000-000074130000}"/>
    <cellStyle name="Note 33" xfId="2290" xr:uid="{00000000-0005-0000-0000-000075130000}"/>
    <cellStyle name="Note 34" xfId="2332" xr:uid="{00000000-0005-0000-0000-000076130000}"/>
    <cellStyle name="Note 35" xfId="2374" xr:uid="{00000000-0005-0000-0000-000077130000}"/>
    <cellStyle name="Note 36" xfId="2416" xr:uid="{00000000-0005-0000-0000-000078130000}"/>
    <cellStyle name="Note 37" xfId="2458" xr:uid="{00000000-0005-0000-0000-000079130000}"/>
    <cellStyle name="Note 38" xfId="2500" xr:uid="{00000000-0005-0000-0000-00007A130000}"/>
    <cellStyle name="Note 39" xfId="2542" xr:uid="{00000000-0005-0000-0000-00007B130000}"/>
    <cellStyle name="Note 4" xfId="673" xr:uid="{00000000-0005-0000-0000-00007C130000}"/>
    <cellStyle name="Note 4 2" xfId="1202" xr:uid="{00000000-0005-0000-0000-00007D130000}"/>
    <cellStyle name="Note 4 2 2" xfId="3402" xr:uid="{00000000-0005-0000-0000-00007E130000}"/>
    <cellStyle name="Note 4 2 2 2" xfId="3654" xr:uid="{00000000-0005-0000-0000-00007F130000}"/>
    <cellStyle name="Note 4 2 2 2 2" xfId="4947" xr:uid="{00000000-0005-0000-0000-000080130000}"/>
    <cellStyle name="Note 4 2 2 2 2 2" xfId="5041" xr:uid="{00000000-0005-0000-0000-000081130000}"/>
    <cellStyle name="Note 4 2 2 3" xfId="4066" xr:uid="{00000000-0005-0000-0000-000082130000}"/>
    <cellStyle name="Note 4 2 3" xfId="3972" xr:uid="{00000000-0005-0000-0000-000083130000}"/>
    <cellStyle name="Note 4 2 3 2" xfId="4437" xr:uid="{00000000-0005-0000-0000-000084130000}"/>
    <cellStyle name="Note 4 3" xfId="1440" xr:uid="{00000000-0005-0000-0000-000085130000}"/>
    <cellStyle name="Note 4 4" xfId="1511" xr:uid="{00000000-0005-0000-0000-000086130000}"/>
    <cellStyle name="Note 4 4 2" xfId="4336" xr:uid="{00000000-0005-0000-0000-000087130000}"/>
    <cellStyle name="Note 4 4 2 2" xfId="4519" xr:uid="{00000000-0005-0000-0000-000088130000}"/>
    <cellStyle name="Note 4 5" xfId="3509" xr:uid="{00000000-0005-0000-0000-000089130000}"/>
    <cellStyle name="Note 40" xfId="2584" xr:uid="{00000000-0005-0000-0000-00008A130000}"/>
    <cellStyle name="Note 41" xfId="2626" xr:uid="{00000000-0005-0000-0000-00008B130000}"/>
    <cellStyle name="Note 42" xfId="2668" xr:uid="{00000000-0005-0000-0000-00008C130000}"/>
    <cellStyle name="Note 43" xfId="2710" xr:uid="{00000000-0005-0000-0000-00008D130000}"/>
    <cellStyle name="Note 44" xfId="2752" xr:uid="{00000000-0005-0000-0000-00008E130000}"/>
    <cellStyle name="Note 45" xfId="2794" xr:uid="{00000000-0005-0000-0000-00008F130000}"/>
    <cellStyle name="Note 46" xfId="2836" xr:uid="{00000000-0005-0000-0000-000090130000}"/>
    <cellStyle name="Note 47" xfId="2878" xr:uid="{00000000-0005-0000-0000-000091130000}"/>
    <cellStyle name="Note 48" xfId="2920" xr:uid="{00000000-0005-0000-0000-000092130000}"/>
    <cellStyle name="Note 49" xfId="2962" xr:uid="{00000000-0005-0000-0000-000093130000}"/>
    <cellStyle name="Note 5" xfId="674" xr:uid="{00000000-0005-0000-0000-000094130000}"/>
    <cellStyle name="Note 5 10" xfId="5673" xr:uid="{00000000-0005-0000-0000-000095130000}"/>
    <cellStyle name="Note 5 11" xfId="5302" xr:uid="{00000000-0005-0000-0000-000096130000}"/>
    <cellStyle name="Note 5 12" xfId="5090" xr:uid="{00000000-0005-0000-0000-000097130000}"/>
    <cellStyle name="Note 5 2" xfId="1199" xr:uid="{00000000-0005-0000-0000-000098130000}"/>
    <cellStyle name="Note 5 2 2" xfId="3403" xr:uid="{00000000-0005-0000-0000-000099130000}"/>
    <cellStyle name="Note 5 2 2 10" xfId="5875" xr:uid="{00000000-0005-0000-0000-00009A130000}"/>
    <cellStyle name="Note 5 2 2 2" xfId="3653" xr:uid="{00000000-0005-0000-0000-00009B130000}"/>
    <cellStyle name="Note 5 2 2 2 2" xfId="4948" xr:uid="{00000000-0005-0000-0000-00009C130000}"/>
    <cellStyle name="Note 5 2 2 2 2 2" xfId="5040" xr:uid="{00000000-0005-0000-0000-00009D130000}"/>
    <cellStyle name="Note 5 2 2 2 2 3" xfId="5527" xr:uid="{00000000-0005-0000-0000-00009E130000}"/>
    <cellStyle name="Note 5 2 2 2 2 4" xfId="5281" xr:uid="{00000000-0005-0000-0000-00009F130000}"/>
    <cellStyle name="Note 5 2 2 2 2 5" xfId="5247" xr:uid="{00000000-0005-0000-0000-0000A0130000}"/>
    <cellStyle name="Note 5 2 2 2 2 6" xfId="5765" xr:uid="{00000000-0005-0000-0000-0000A1130000}"/>
    <cellStyle name="Note 5 2 2 2 2 7" xfId="5488" xr:uid="{00000000-0005-0000-0000-0000A2130000}"/>
    <cellStyle name="Note 5 2 2 2 2 8" xfId="5312" xr:uid="{00000000-0005-0000-0000-0000A3130000}"/>
    <cellStyle name="Note 5 2 2 2 2 9" xfId="5184" xr:uid="{00000000-0005-0000-0000-0000A4130000}"/>
    <cellStyle name="Note 5 2 2 3" xfId="4065" xr:uid="{00000000-0005-0000-0000-0000A5130000}"/>
    <cellStyle name="Note 5 2 2 4" xfId="5470" xr:uid="{00000000-0005-0000-0000-0000A6130000}"/>
    <cellStyle name="Note 5 2 2 5" xfId="5206" xr:uid="{00000000-0005-0000-0000-0000A7130000}"/>
    <cellStyle name="Note 5 2 2 6" xfId="5208" xr:uid="{00000000-0005-0000-0000-0000A8130000}"/>
    <cellStyle name="Note 5 2 2 7" xfId="5418" xr:uid="{00000000-0005-0000-0000-0000A9130000}"/>
    <cellStyle name="Note 5 2 2 8" xfId="5602" xr:uid="{00000000-0005-0000-0000-0000AA130000}"/>
    <cellStyle name="Note 5 2 2 9" xfId="5478" xr:uid="{00000000-0005-0000-0000-0000AB130000}"/>
    <cellStyle name="Note 5 2 3" xfId="3973" xr:uid="{00000000-0005-0000-0000-0000AC130000}"/>
    <cellStyle name="Note 5 2 3 2" xfId="4436" xr:uid="{00000000-0005-0000-0000-0000AD130000}"/>
    <cellStyle name="Note 5 2 3 3" xfId="5812" xr:uid="{00000000-0005-0000-0000-0000AE130000}"/>
    <cellStyle name="Note 5 2 3 4" xfId="5500" xr:uid="{00000000-0005-0000-0000-0000AF130000}"/>
    <cellStyle name="Note 5 2 3 5" xfId="5801" xr:uid="{00000000-0005-0000-0000-0000B0130000}"/>
    <cellStyle name="Note 5 2 3 6" xfId="5305" xr:uid="{00000000-0005-0000-0000-0000B1130000}"/>
    <cellStyle name="Note 5 2 3 7" xfId="5085" xr:uid="{00000000-0005-0000-0000-0000B2130000}"/>
    <cellStyle name="Note 5 2 3 8" xfId="5321" xr:uid="{00000000-0005-0000-0000-0000B3130000}"/>
    <cellStyle name="Note 5 2 3 9" xfId="5898" xr:uid="{00000000-0005-0000-0000-0000B4130000}"/>
    <cellStyle name="Note 5 3" xfId="1437" xr:uid="{00000000-0005-0000-0000-0000B5130000}"/>
    <cellStyle name="Note 5 4" xfId="1519" xr:uid="{00000000-0005-0000-0000-0000B6130000}"/>
    <cellStyle name="Note 5 4 2" xfId="4337" xr:uid="{00000000-0005-0000-0000-0000B7130000}"/>
    <cellStyle name="Note 5 4 2 2" xfId="4527" xr:uid="{00000000-0005-0000-0000-0000B8130000}"/>
    <cellStyle name="Note 5 4 2 3" xfId="5770" xr:uid="{00000000-0005-0000-0000-0000B9130000}"/>
    <cellStyle name="Note 5 4 2 4" xfId="5594" xr:uid="{00000000-0005-0000-0000-0000BA130000}"/>
    <cellStyle name="Note 5 4 2 5" xfId="5683" xr:uid="{00000000-0005-0000-0000-0000BB130000}"/>
    <cellStyle name="Note 5 4 2 6" xfId="5431" xr:uid="{00000000-0005-0000-0000-0000BC130000}"/>
    <cellStyle name="Note 5 4 2 7" xfId="5240" xr:uid="{00000000-0005-0000-0000-0000BD130000}"/>
    <cellStyle name="Note 5 4 2 8" xfId="5693" xr:uid="{00000000-0005-0000-0000-0000BE130000}"/>
    <cellStyle name="Note 5 4 2 9" xfId="5149" xr:uid="{00000000-0005-0000-0000-0000BF130000}"/>
    <cellStyle name="Note 5 5" xfId="3448" xr:uid="{00000000-0005-0000-0000-0000C0130000}"/>
    <cellStyle name="Note 5 6" xfId="5317" xr:uid="{00000000-0005-0000-0000-0000C1130000}"/>
    <cellStyle name="Note 5 7" xfId="5378" xr:uid="{00000000-0005-0000-0000-0000C2130000}"/>
    <cellStyle name="Note 5 8" xfId="5656" xr:uid="{00000000-0005-0000-0000-0000C3130000}"/>
    <cellStyle name="Note 5 9" xfId="5244" xr:uid="{00000000-0005-0000-0000-0000C4130000}"/>
    <cellStyle name="Note 50" xfId="3003" xr:uid="{00000000-0005-0000-0000-0000C5130000}"/>
    <cellStyle name="Note 51" xfId="3045" xr:uid="{00000000-0005-0000-0000-0000C6130000}"/>
    <cellStyle name="Note 52" xfId="3087" xr:uid="{00000000-0005-0000-0000-0000C7130000}"/>
    <cellStyle name="Note 53" xfId="3129" xr:uid="{00000000-0005-0000-0000-0000C8130000}"/>
    <cellStyle name="Note 54" xfId="5933" xr:uid="{CF2BB0AF-6F95-419C-A48D-757003B2D98F}"/>
    <cellStyle name="Note 6" xfId="675" xr:uid="{00000000-0005-0000-0000-0000C9130000}"/>
    <cellStyle name="Note 6 10" xfId="5314" xr:uid="{00000000-0005-0000-0000-0000CA130000}"/>
    <cellStyle name="Note 6 11" xfId="5472" xr:uid="{00000000-0005-0000-0000-0000CB130000}"/>
    <cellStyle name="Note 6 12" xfId="5139" xr:uid="{00000000-0005-0000-0000-0000CC130000}"/>
    <cellStyle name="Note 6 2" xfId="1196" xr:uid="{00000000-0005-0000-0000-0000CD130000}"/>
    <cellStyle name="Note 6 2 2" xfId="3404" xr:uid="{00000000-0005-0000-0000-0000CE130000}"/>
    <cellStyle name="Note 6 2 2 10" xfId="5878" xr:uid="{00000000-0005-0000-0000-0000CF130000}"/>
    <cellStyle name="Note 6 2 2 2" xfId="3652" xr:uid="{00000000-0005-0000-0000-0000D0130000}"/>
    <cellStyle name="Note 6 2 2 2 2" xfId="4949" xr:uid="{00000000-0005-0000-0000-0000D1130000}"/>
    <cellStyle name="Note 6 2 2 2 2 2" xfId="5039" xr:uid="{00000000-0005-0000-0000-0000D2130000}"/>
    <cellStyle name="Note 6 2 2 2 2 3" xfId="5522" xr:uid="{00000000-0005-0000-0000-0000D3130000}"/>
    <cellStyle name="Note 6 2 2 2 2 4" xfId="5347" xr:uid="{00000000-0005-0000-0000-0000D4130000}"/>
    <cellStyle name="Note 6 2 2 2 2 5" xfId="5572" xr:uid="{00000000-0005-0000-0000-0000D5130000}"/>
    <cellStyle name="Note 6 2 2 2 2 6" xfId="5344" xr:uid="{00000000-0005-0000-0000-0000D6130000}"/>
    <cellStyle name="Note 6 2 2 2 2 7" xfId="5245" xr:uid="{00000000-0005-0000-0000-0000D7130000}"/>
    <cellStyle name="Note 6 2 2 2 2 8" xfId="5862" xr:uid="{00000000-0005-0000-0000-0000D8130000}"/>
    <cellStyle name="Note 6 2 2 2 2 9" xfId="5176" xr:uid="{00000000-0005-0000-0000-0000D9130000}"/>
    <cellStyle name="Note 6 2 2 3" xfId="4064" xr:uid="{00000000-0005-0000-0000-0000DA130000}"/>
    <cellStyle name="Note 6 2 2 4" xfId="5468" xr:uid="{00000000-0005-0000-0000-0000DB130000}"/>
    <cellStyle name="Note 6 2 2 5" xfId="5443" xr:uid="{00000000-0005-0000-0000-0000DC130000}"/>
    <cellStyle name="Note 6 2 2 6" xfId="5826" xr:uid="{00000000-0005-0000-0000-0000DD130000}"/>
    <cellStyle name="Note 6 2 2 7" xfId="5835" xr:uid="{00000000-0005-0000-0000-0000DE130000}"/>
    <cellStyle name="Note 6 2 2 8" xfId="5384" xr:uid="{00000000-0005-0000-0000-0000DF130000}"/>
    <cellStyle name="Note 6 2 2 9" xfId="5349" xr:uid="{00000000-0005-0000-0000-0000E0130000}"/>
    <cellStyle name="Note 6 2 3" xfId="3974" xr:uid="{00000000-0005-0000-0000-0000E1130000}"/>
    <cellStyle name="Note 6 2 3 2" xfId="4435" xr:uid="{00000000-0005-0000-0000-0000E2130000}"/>
    <cellStyle name="Note 6 2 3 3" xfId="5795" xr:uid="{00000000-0005-0000-0000-0000E3130000}"/>
    <cellStyle name="Note 6 2 3 4" xfId="5687" xr:uid="{00000000-0005-0000-0000-0000E4130000}"/>
    <cellStyle name="Note 6 2 3 5" xfId="5726" xr:uid="{00000000-0005-0000-0000-0000E5130000}"/>
    <cellStyle name="Note 6 2 3 6" xfId="5464" xr:uid="{00000000-0005-0000-0000-0000E6130000}"/>
    <cellStyle name="Note 6 2 3 7" xfId="5417" xr:uid="{00000000-0005-0000-0000-0000E7130000}"/>
    <cellStyle name="Note 6 2 3 8" xfId="5517" xr:uid="{00000000-0005-0000-0000-0000E8130000}"/>
    <cellStyle name="Note 6 2 3 9" xfId="5877" xr:uid="{00000000-0005-0000-0000-0000E9130000}"/>
    <cellStyle name="Note 6 3" xfId="1436" xr:uid="{00000000-0005-0000-0000-0000EA130000}"/>
    <cellStyle name="Note 6 4" xfId="1517" xr:uid="{00000000-0005-0000-0000-0000EB130000}"/>
    <cellStyle name="Note 6 4 2" xfId="4338" xr:uid="{00000000-0005-0000-0000-0000EC130000}"/>
    <cellStyle name="Note 6 4 2 2" xfId="4525" xr:uid="{00000000-0005-0000-0000-0000ED130000}"/>
    <cellStyle name="Note 6 4 2 3" xfId="5636" xr:uid="{00000000-0005-0000-0000-0000EE130000}"/>
    <cellStyle name="Note 6 4 2 4" xfId="5278" xr:uid="{00000000-0005-0000-0000-0000EF130000}"/>
    <cellStyle name="Note 6 4 2 5" xfId="5724" xr:uid="{00000000-0005-0000-0000-0000F0130000}"/>
    <cellStyle name="Note 6 4 2 6" xfId="5829" xr:uid="{00000000-0005-0000-0000-0000F1130000}"/>
    <cellStyle name="Note 6 4 2 7" xfId="5374" xr:uid="{00000000-0005-0000-0000-0000F2130000}"/>
    <cellStyle name="Note 6 4 2 8" xfId="5810" xr:uid="{00000000-0005-0000-0000-0000F3130000}"/>
    <cellStyle name="Note 6 4 2 9" xfId="5869" xr:uid="{00000000-0005-0000-0000-0000F4130000}"/>
    <cellStyle name="Note 6 5" xfId="3450" xr:uid="{00000000-0005-0000-0000-0000F5130000}"/>
    <cellStyle name="Note 6 6" xfId="5256" xr:uid="{00000000-0005-0000-0000-0000F6130000}"/>
    <cellStyle name="Note 6 7" xfId="5426" xr:uid="{00000000-0005-0000-0000-0000F7130000}"/>
    <cellStyle name="Note 6 8" xfId="5561" xr:uid="{00000000-0005-0000-0000-0000F8130000}"/>
    <cellStyle name="Note 6 9" xfId="5216" xr:uid="{00000000-0005-0000-0000-0000F9130000}"/>
    <cellStyle name="Note 7" xfId="1192" xr:uid="{00000000-0005-0000-0000-0000FA130000}"/>
    <cellStyle name="Note 7 2" xfId="1552" xr:uid="{00000000-0005-0000-0000-0000FB130000}"/>
    <cellStyle name="Note 7 2 2" xfId="3650" xr:uid="{00000000-0005-0000-0000-0000FC130000}"/>
    <cellStyle name="Note 7 2 2 2" xfId="4560" xr:uid="{00000000-0005-0000-0000-0000FD130000}"/>
    <cellStyle name="Note 7 2 2 2 2" xfId="5037" xr:uid="{00000000-0005-0000-0000-0000FE130000}"/>
    <cellStyle name="Note 7 2 3" xfId="4062" xr:uid="{00000000-0005-0000-0000-0000FF130000}"/>
    <cellStyle name="Note 7 3" xfId="3495" xr:uid="{00000000-0005-0000-0000-000000140000}"/>
    <cellStyle name="Note 7 3 2" xfId="4433" xr:uid="{00000000-0005-0000-0000-000001140000}"/>
    <cellStyle name="Note 8" xfId="1220" xr:uid="{00000000-0005-0000-0000-000002140000}"/>
    <cellStyle name="Note 8 2" xfId="1547" xr:uid="{00000000-0005-0000-0000-000003140000}"/>
    <cellStyle name="Note 8 2 2" xfId="3662" xr:uid="{00000000-0005-0000-0000-000004140000}"/>
    <cellStyle name="Note 8 2 2 2" xfId="4555" xr:uid="{00000000-0005-0000-0000-000005140000}"/>
    <cellStyle name="Note 8 2 2 2 2" xfId="5045" xr:uid="{00000000-0005-0000-0000-000006140000}"/>
    <cellStyle name="Note 8 2 3" xfId="4070" xr:uid="{00000000-0005-0000-0000-000007140000}"/>
    <cellStyle name="Note 8 3" xfId="3501" xr:uid="{00000000-0005-0000-0000-000008140000}"/>
    <cellStyle name="Note 8 3 2" xfId="4441" xr:uid="{00000000-0005-0000-0000-000009140000}"/>
    <cellStyle name="Note 9" xfId="1181" xr:uid="{00000000-0005-0000-0000-00000A140000}"/>
    <cellStyle name="Note 9 2" xfId="1546" xr:uid="{00000000-0005-0000-0000-00000B140000}"/>
    <cellStyle name="Note 9 2 2" xfId="3644" xr:uid="{00000000-0005-0000-0000-00000C140000}"/>
    <cellStyle name="Note 9 2 2 2" xfId="4554" xr:uid="{00000000-0005-0000-0000-00000D140000}"/>
    <cellStyle name="Note 9 2 2 2 2" xfId="5036" xr:uid="{00000000-0005-0000-0000-00000E140000}"/>
    <cellStyle name="Note 9 2 3" xfId="4061" xr:uid="{00000000-0005-0000-0000-00000F140000}"/>
    <cellStyle name="Note 9 3" xfId="3502" xr:uid="{00000000-0005-0000-0000-000010140000}"/>
    <cellStyle name="Note 9 3 2" xfId="4432" xr:uid="{00000000-0005-0000-0000-000011140000}"/>
    <cellStyle name="Œ…‹æØ‚è [0.00]_laroux" xfId="864" xr:uid="{00000000-0005-0000-0000-000012140000}"/>
    <cellStyle name="Œ…‹æØ‚è_laroux" xfId="865" xr:uid="{00000000-0005-0000-0000-000013140000}"/>
    <cellStyle name="Output" xfId="20" builtinId="21" customBuiltin="1"/>
    <cellStyle name="Output 10" xfId="2075" xr:uid="{00000000-0005-0000-0000-000015140000}"/>
    <cellStyle name="Output 11" xfId="2117" xr:uid="{00000000-0005-0000-0000-000016140000}"/>
    <cellStyle name="Output 12" xfId="2159" xr:uid="{00000000-0005-0000-0000-000017140000}"/>
    <cellStyle name="Output 13" xfId="2201" xr:uid="{00000000-0005-0000-0000-000018140000}"/>
    <cellStyle name="Output 14" xfId="2243" xr:uid="{00000000-0005-0000-0000-000019140000}"/>
    <cellStyle name="Output 15" xfId="2285" xr:uid="{00000000-0005-0000-0000-00001A140000}"/>
    <cellStyle name="Output 16" xfId="2327" xr:uid="{00000000-0005-0000-0000-00001B140000}"/>
    <cellStyle name="Output 17" xfId="2369" xr:uid="{00000000-0005-0000-0000-00001C140000}"/>
    <cellStyle name="Output 18" xfId="2411" xr:uid="{00000000-0005-0000-0000-00001D140000}"/>
    <cellStyle name="Output 19" xfId="2453" xr:uid="{00000000-0005-0000-0000-00001E140000}"/>
    <cellStyle name="Output 2" xfId="676" xr:uid="{00000000-0005-0000-0000-00001F140000}"/>
    <cellStyle name="Output 2 10" xfId="677" xr:uid="{00000000-0005-0000-0000-000020140000}"/>
    <cellStyle name="Output 2 10 2" xfId="5313" xr:uid="{00000000-0005-0000-0000-000021140000}"/>
    <cellStyle name="Output 2 10 3" xfId="5475" xr:uid="{00000000-0005-0000-0000-000022140000}"/>
    <cellStyle name="Output 2 10 4" xfId="5817" xr:uid="{00000000-0005-0000-0000-000023140000}"/>
    <cellStyle name="Output 2 10 5" xfId="5728" xr:uid="{00000000-0005-0000-0000-000024140000}"/>
    <cellStyle name="Output 2 10 6" xfId="5213" xr:uid="{00000000-0005-0000-0000-000025140000}"/>
    <cellStyle name="Output 2 10 7" xfId="5265" xr:uid="{00000000-0005-0000-0000-000026140000}"/>
    <cellStyle name="Output 2 10 8" xfId="5131" xr:uid="{00000000-0005-0000-0000-000027140000}"/>
    <cellStyle name="Output 2 11" xfId="1479" xr:uid="{00000000-0005-0000-0000-000028140000}"/>
    <cellStyle name="Output 2 11 2" xfId="4339" xr:uid="{00000000-0005-0000-0000-000029140000}"/>
    <cellStyle name="Output 2 11 2 2" xfId="4487" xr:uid="{00000000-0005-0000-0000-00002A140000}"/>
    <cellStyle name="Output 2 12" xfId="3541" xr:uid="{00000000-0005-0000-0000-00002B140000}"/>
    <cellStyle name="Output 2 2" xfId="678" xr:uid="{00000000-0005-0000-0000-00002C140000}"/>
    <cellStyle name="Output 2 2 10" xfId="5672" xr:uid="{00000000-0005-0000-0000-00002D140000}"/>
    <cellStyle name="Output 2 2 11" xfId="5168" xr:uid="{00000000-0005-0000-0000-00002E140000}"/>
    <cellStyle name="Output 2 2 2" xfId="679" xr:uid="{00000000-0005-0000-0000-00002F140000}"/>
    <cellStyle name="Output 2 2 2 2" xfId="3407" xr:uid="{00000000-0005-0000-0000-000030140000}"/>
    <cellStyle name="Output 2 2 2 2 10" xfId="5164" xr:uid="{00000000-0005-0000-0000-000031140000}"/>
    <cellStyle name="Output 2 2 2 2 2" xfId="3408" xr:uid="{00000000-0005-0000-0000-000032140000}"/>
    <cellStyle name="Output 2 2 2 2 2 2" xfId="4950" xr:uid="{00000000-0005-0000-0000-000033140000}"/>
    <cellStyle name="Output 2 2 2 2 2 2 2" xfId="4951" xr:uid="{00000000-0005-0000-0000-000034140000}"/>
    <cellStyle name="Output 2 2 2 2 2 2 3" xfId="5519" xr:uid="{00000000-0005-0000-0000-000035140000}"/>
    <cellStyle name="Output 2 2 2 2 2 2 4" xfId="5573" xr:uid="{00000000-0005-0000-0000-000036140000}"/>
    <cellStyle name="Output 2 2 2 2 2 2 5" xfId="5664" xr:uid="{00000000-0005-0000-0000-000037140000}"/>
    <cellStyle name="Output 2 2 2 2 2 2 6" xfId="5697" xr:uid="{00000000-0005-0000-0000-000038140000}"/>
    <cellStyle name="Output 2 2 2 2 2 2 7" xfId="5345" xr:uid="{00000000-0005-0000-0000-000039140000}"/>
    <cellStyle name="Output 2 2 2 2 2 2 8" xfId="5863" xr:uid="{00000000-0005-0000-0000-00003A140000}"/>
    <cellStyle name="Output 2 2 2 2 2 2 9" xfId="5091" xr:uid="{00000000-0005-0000-0000-00003B140000}"/>
    <cellStyle name="Output 2 2 2 2 3" xfId="3976" xr:uid="{00000000-0005-0000-0000-00003C140000}"/>
    <cellStyle name="Output 2 2 2 2 4" xfId="5451" xr:uid="{00000000-0005-0000-0000-00003D140000}"/>
    <cellStyle name="Output 2 2 2 2 5" xfId="5223" xr:uid="{00000000-0005-0000-0000-00003E140000}"/>
    <cellStyle name="Output 2 2 2 2 6" xfId="5798" xr:uid="{00000000-0005-0000-0000-00003F140000}"/>
    <cellStyle name="Output 2 2 2 2 7" xfId="5787" xr:uid="{00000000-0005-0000-0000-000040140000}"/>
    <cellStyle name="Output 2 2 2 2 8" xfId="5665" xr:uid="{00000000-0005-0000-0000-000041140000}"/>
    <cellStyle name="Output 2 2 2 2 9" xfId="5465" xr:uid="{00000000-0005-0000-0000-000042140000}"/>
    <cellStyle name="Output 2 2 2 3" xfId="3975" xr:uid="{00000000-0005-0000-0000-000043140000}"/>
    <cellStyle name="Output 2 2 2 3 2" xfId="4341" xr:uid="{00000000-0005-0000-0000-000044140000}"/>
    <cellStyle name="Output 2 2 2 3 3" xfId="5624" xr:uid="{00000000-0005-0000-0000-000045140000}"/>
    <cellStyle name="Output 2 2 2 3 4" xfId="5304" xr:uid="{00000000-0005-0000-0000-000046140000}"/>
    <cellStyle name="Output 2 2 2 3 5" xfId="5237" xr:uid="{00000000-0005-0000-0000-000047140000}"/>
    <cellStyle name="Output 2 2 2 3 6" xfId="5316" xr:uid="{00000000-0005-0000-0000-000048140000}"/>
    <cellStyle name="Output 2 2 2 3 7" xfId="5299" xr:uid="{00000000-0005-0000-0000-000049140000}"/>
    <cellStyle name="Output 2 2 2 3 8" xfId="5552" xr:uid="{00000000-0005-0000-0000-00004A140000}"/>
    <cellStyle name="Output 2 2 2 3 9" xfId="5892" xr:uid="{00000000-0005-0000-0000-00004B140000}"/>
    <cellStyle name="Output 2 2 3" xfId="1742" xr:uid="{00000000-0005-0000-0000-00004C140000}"/>
    <cellStyle name="Output 2 2 3 2" xfId="4340" xr:uid="{00000000-0005-0000-0000-00004D140000}"/>
    <cellStyle name="Output 2 2 3 2 2" xfId="4658" xr:uid="{00000000-0005-0000-0000-00004E140000}"/>
    <cellStyle name="Output 2 2 3 2 3" xfId="5335" xr:uid="{00000000-0005-0000-0000-00004F140000}"/>
    <cellStyle name="Output 2 2 3 2 4" xfId="5479" xr:uid="{00000000-0005-0000-0000-000050140000}"/>
    <cellStyle name="Output 2 2 3 2 5" xfId="5405" xr:uid="{00000000-0005-0000-0000-000051140000}"/>
    <cellStyle name="Output 2 2 3 2 6" xfId="5292" xr:uid="{00000000-0005-0000-0000-000052140000}"/>
    <cellStyle name="Output 2 2 3 2 7" xfId="5461" xr:uid="{00000000-0005-0000-0000-000053140000}"/>
    <cellStyle name="Output 2 2 3 2 8" xfId="5582" xr:uid="{00000000-0005-0000-0000-000054140000}"/>
    <cellStyle name="Output 2 2 3 2 9" xfId="5890" xr:uid="{00000000-0005-0000-0000-000055140000}"/>
    <cellStyle name="Output 2 2 4" xfId="3473" xr:uid="{00000000-0005-0000-0000-000056140000}"/>
    <cellStyle name="Output 2 2 5" xfId="5255" xr:uid="{00000000-0005-0000-0000-000057140000}"/>
    <cellStyle name="Output 2 2 6" xfId="5412" xr:uid="{00000000-0005-0000-0000-000058140000}"/>
    <cellStyle name="Output 2 2 7" xfId="5622" xr:uid="{00000000-0005-0000-0000-000059140000}"/>
    <cellStyle name="Output 2 2 8" xfId="5782" xr:uid="{00000000-0005-0000-0000-00005A140000}"/>
    <cellStyle name="Output 2 2 9" xfId="5813" xr:uid="{00000000-0005-0000-0000-00005B140000}"/>
    <cellStyle name="Output 2 3" xfId="680" xr:uid="{00000000-0005-0000-0000-00005C140000}"/>
    <cellStyle name="Output 2 4" xfId="681" xr:uid="{00000000-0005-0000-0000-00005D140000}"/>
    <cellStyle name="Output 2 5" xfId="682" xr:uid="{00000000-0005-0000-0000-00005E140000}"/>
    <cellStyle name="Output 2 5 2" xfId="5254" xr:uid="{00000000-0005-0000-0000-00005F140000}"/>
    <cellStyle name="Output 2 5 3" xfId="5383" xr:uid="{00000000-0005-0000-0000-000060140000}"/>
    <cellStyle name="Output 2 5 4" xfId="5382" xr:uid="{00000000-0005-0000-0000-000061140000}"/>
    <cellStyle name="Output 2 5 5" xfId="5446" xr:uid="{00000000-0005-0000-0000-000062140000}"/>
    <cellStyle name="Output 2 5 6" xfId="5329" xr:uid="{00000000-0005-0000-0000-000063140000}"/>
    <cellStyle name="Output 2 5 7" xfId="5668" xr:uid="{00000000-0005-0000-0000-000064140000}"/>
    <cellStyle name="Output 2 5 8" xfId="5159" xr:uid="{00000000-0005-0000-0000-000065140000}"/>
    <cellStyle name="Output 2 6" xfId="683" xr:uid="{00000000-0005-0000-0000-000066140000}"/>
    <cellStyle name="Output 2 6 2" xfId="5616" xr:uid="{00000000-0005-0000-0000-000067140000}"/>
    <cellStyle name="Output 2 6 3" xfId="5644" xr:uid="{00000000-0005-0000-0000-000068140000}"/>
    <cellStyle name="Output 2 6 4" xfId="5199" xr:uid="{00000000-0005-0000-0000-000069140000}"/>
    <cellStyle name="Output 2 6 5" xfId="5086" xr:uid="{00000000-0005-0000-0000-00006A140000}"/>
    <cellStyle name="Output 2 6 6" xfId="5666" xr:uid="{00000000-0005-0000-0000-00006B140000}"/>
    <cellStyle name="Output 2 6 7" xfId="5735" xr:uid="{00000000-0005-0000-0000-00006C140000}"/>
    <cellStyle name="Output 2 6 8" xfId="5880" xr:uid="{00000000-0005-0000-0000-00006D140000}"/>
    <cellStyle name="Output 2 7" xfId="684" xr:uid="{00000000-0005-0000-0000-00006E140000}"/>
    <cellStyle name="Output 2 7 2" xfId="5762" xr:uid="{00000000-0005-0000-0000-00006F140000}"/>
    <cellStyle name="Output 2 7 3" xfId="5311" xr:uid="{00000000-0005-0000-0000-000070140000}"/>
    <cellStyle name="Output 2 7 4" xfId="5669" xr:uid="{00000000-0005-0000-0000-000071140000}"/>
    <cellStyle name="Output 2 7 5" xfId="5460" xr:uid="{00000000-0005-0000-0000-000072140000}"/>
    <cellStyle name="Output 2 7 6" xfId="5482" xr:uid="{00000000-0005-0000-0000-000073140000}"/>
    <cellStyle name="Output 2 7 7" xfId="5564" xr:uid="{00000000-0005-0000-0000-000074140000}"/>
    <cellStyle name="Output 2 7 8" xfId="5136" xr:uid="{00000000-0005-0000-0000-000075140000}"/>
    <cellStyle name="Output 2 8" xfId="685" xr:uid="{00000000-0005-0000-0000-000076140000}"/>
    <cellStyle name="Output 2 8 2" xfId="5733" xr:uid="{00000000-0005-0000-0000-000077140000}"/>
    <cellStyle name="Output 2 8 3" xfId="5295" xr:uid="{00000000-0005-0000-0000-000078140000}"/>
    <cellStyle name="Output 2 8 4" xfId="5584" xr:uid="{00000000-0005-0000-0000-000079140000}"/>
    <cellStyle name="Output 2 8 5" xfId="5749" xr:uid="{00000000-0005-0000-0000-00007A140000}"/>
    <cellStyle name="Output 2 8 6" xfId="5633" xr:uid="{00000000-0005-0000-0000-00007B140000}"/>
    <cellStyle name="Output 2 8 7" xfId="5824" xr:uid="{00000000-0005-0000-0000-00007C140000}"/>
    <cellStyle name="Output 2 8 8" xfId="5154" xr:uid="{00000000-0005-0000-0000-00007D140000}"/>
    <cellStyle name="Output 2 9" xfId="686" xr:uid="{00000000-0005-0000-0000-00007E140000}"/>
    <cellStyle name="Output 2 9 2" xfId="5375" xr:uid="{00000000-0005-0000-0000-00007F140000}"/>
    <cellStyle name="Output 2 9 3" xfId="5518" xr:uid="{00000000-0005-0000-0000-000080140000}"/>
    <cellStyle name="Output 2 9 4" xfId="5625" xr:uid="{00000000-0005-0000-0000-000081140000}"/>
    <cellStyle name="Output 2 9 5" xfId="5658" xr:uid="{00000000-0005-0000-0000-000082140000}"/>
    <cellStyle name="Output 2 9 6" xfId="5588" xr:uid="{00000000-0005-0000-0000-000083140000}"/>
    <cellStyle name="Output 2 9 7" xfId="5225" xr:uid="{00000000-0005-0000-0000-000084140000}"/>
    <cellStyle name="Output 2 9 8" xfId="5876" xr:uid="{00000000-0005-0000-0000-000085140000}"/>
    <cellStyle name="Output 20" xfId="2495" xr:uid="{00000000-0005-0000-0000-000086140000}"/>
    <cellStyle name="Output 21" xfId="2537" xr:uid="{00000000-0005-0000-0000-000087140000}"/>
    <cellStyle name="Output 22" xfId="2579" xr:uid="{00000000-0005-0000-0000-000088140000}"/>
    <cellStyle name="Output 23" xfId="2621" xr:uid="{00000000-0005-0000-0000-000089140000}"/>
    <cellStyle name="Output 24" xfId="2663" xr:uid="{00000000-0005-0000-0000-00008A140000}"/>
    <cellStyle name="Output 25" xfId="2705" xr:uid="{00000000-0005-0000-0000-00008B140000}"/>
    <cellStyle name="Output 26" xfId="2747" xr:uid="{00000000-0005-0000-0000-00008C140000}"/>
    <cellStyle name="Output 27" xfId="2789" xr:uid="{00000000-0005-0000-0000-00008D140000}"/>
    <cellStyle name="Output 28" xfId="2831" xr:uid="{00000000-0005-0000-0000-00008E140000}"/>
    <cellStyle name="Output 29" xfId="2873" xr:uid="{00000000-0005-0000-0000-00008F140000}"/>
    <cellStyle name="Output 3" xfId="687" xr:uid="{00000000-0005-0000-0000-000090140000}"/>
    <cellStyle name="Output 3 10" xfId="5129" xr:uid="{00000000-0005-0000-0000-000091140000}"/>
    <cellStyle name="Output 3 2" xfId="1784" xr:uid="{00000000-0005-0000-0000-000092140000}"/>
    <cellStyle name="Output 3 2 2" xfId="3415" xr:uid="{00000000-0005-0000-0000-000093140000}"/>
    <cellStyle name="Output 3 2 2 2" xfId="4687" xr:uid="{00000000-0005-0000-0000-000094140000}"/>
    <cellStyle name="Output 3 2 2 2 2" xfId="4952" xr:uid="{00000000-0005-0000-0000-000095140000}"/>
    <cellStyle name="Output 3 2 2 2 2 2" xfId="5613" xr:uid="{00000000-0005-0000-0000-000096140000}"/>
    <cellStyle name="Output 3 2 2 2 2 3" xfId="5790" xr:uid="{00000000-0005-0000-0000-000097140000}"/>
    <cellStyle name="Output 3 2 2 2 2 4" xfId="5297" xr:uid="{00000000-0005-0000-0000-000098140000}"/>
    <cellStyle name="Output 3 2 2 2 2 5" xfId="5196" xr:uid="{00000000-0005-0000-0000-000099140000}"/>
    <cellStyle name="Output 3 2 2 2 2 6" xfId="5423" xr:uid="{00000000-0005-0000-0000-00009A140000}"/>
    <cellStyle name="Output 3 2 2 2 2 7" xfId="5864" xr:uid="{00000000-0005-0000-0000-00009B140000}"/>
    <cellStyle name="Output 3 2 2 2 2 8" xfId="5166" xr:uid="{00000000-0005-0000-0000-00009C140000}"/>
    <cellStyle name="Output 3 2 2 3" xfId="5211" xr:uid="{00000000-0005-0000-0000-00009D140000}"/>
    <cellStyle name="Output 3 2 2 4" xfId="5429" xr:uid="{00000000-0005-0000-0000-00009E140000}"/>
    <cellStyle name="Output 3 2 2 5" xfId="5620" xr:uid="{00000000-0005-0000-0000-00009F140000}"/>
    <cellStyle name="Output 3 2 2 6" xfId="5458" xr:uid="{00000000-0005-0000-0000-0000A0140000}"/>
    <cellStyle name="Output 3 2 2 7" xfId="5788" xr:uid="{00000000-0005-0000-0000-0000A1140000}"/>
    <cellStyle name="Output 3 2 2 8" xfId="5457" xr:uid="{00000000-0005-0000-0000-0000A2140000}"/>
    <cellStyle name="Output 3 2 2 9" xfId="5171" xr:uid="{00000000-0005-0000-0000-0000A3140000}"/>
    <cellStyle name="Output 3 2 3" xfId="3977" xr:uid="{00000000-0005-0000-0000-0000A4140000}"/>
    <cellStyle name="Output 3 2 3 2" xfId="5298" xr:uid="{00000000-0005-0000-0000-0000A5140000}"/>
    <cellStyle name="Output 3 2 3 3" xfId="5606" xr:uid="{00000000-0005-0000-0000-0000A6140000}"/>
    <cellStyle name="Output 3 2 3 4" xfId="5083" xr:uid="{00000000-0005-0000-0000-0000A7140000}"/>
    <cellStyle name="Output 3 2 3 5" xfId="5410" xr:uid="{00000000-0005-0000-0000-0000A8140000}"/>
    <cellStyle name="Output 3 2 3 6" xfId="5848" xr:uid="{00000000-0005-0000-0000-0000A9140000}"/>
    <cellStyle name="Output 3 2 3 7" xfId="5493" xr:uid="{00000000-0005-0000-0000-0000AA140000}"/>
    <cellStyle name="Output 3 2 3 8" xfId="5135" xr:uid="{00000000-0005-0000-0000-0000AB140000}"/>
    <cellStyle name="Output 3 3" xfId="3648" xr:uid="{00000000-0005-0000-0000-0000AC140000}"/>
    <cellStyle name="Output 3 3 2" xfId="4342" xr:uid="{00000000-0005-0000-0000-0000AD140000}"/>
    <cellStyle name="Output 3 3 2 2" xfId="5599" xr:uid="{00000000-0005-0000-0000-0000AE140000}"/>
    <cellStyle name="Output 3 3 2 3" xfId="5589" xr:uid="{00000000-0005-0000-0000-0000AF140000}"/>
    <cellStyle name="Output 3 3 2 4" xfId="5322" xr:uid="{00000000-0005-0000-0000-0000B0140000}"/>
    <cellStyle name="Output 3 3 2 5" xfId="5755" xr:uid="{00000000-0005-0000-0000-0000B1140000}"/>
    <cellStyle name="Output 3 3 2 6" xfId="5688" xr:uid="{00000000-0005-0000-0000-0000B2140000}"/>
    <cellStyle name="Output 3 3 2 7" xfId="5246" xr:uid="{00000000-0005-0000-0000-0000B3140000}"/>
    <cellStyle name="Output 3 3 2 8" xfId="5180" xr:uid="{00000000-0005-0000-0000-0000B4140000}"/>
    <cellStyle name="Output 3 4" xfId="5348" xr:uid="{00000000-0005-0000-0000-0000B5140000}"/>
    <cellStyle name="Output 3 5" xfId="5296" xr:uid="{00000000-0005-0000-0000-0000B6140000}"/>
    <cellStyle name="Output 3 6" xfId="5320" xr:uid="{00000000-0005-0000-0000-0000B7140000}"/>
    <cellStyle name="Output 3 7" xfId="5414" xr:uid="{00000000-0005-0000-0000-0000B8140000}"/>
    <cellStyle name="Output 3 8" xfId="5758" xr:uid="{00000000-0005-0000-0000-0000B9140000}"/>
    <cellStyle name="Output 3 9" xfId="5523" xr:uid="{00000000-0005-0000-0000-0000BA140000}"/>
    <cellStyle name="Output 30" xfId="2915" xr:uid="{00000000-0005-0000-0000-0000BB140000}"/>
    <cellStyle name="Output 31" xfId="2957" xr:uid="{00000000-0005-0000-0000-0000BC140000}"/>
    <cellStyle name="Output 32" xfId="2998" xr:uid="{00000000-0005-0000-0000-0000BD140000}"/>
    <cellStyle name="Output 33" xfId="3040" xr:uid="{00000000-0005-0000-0000-0000BE140000}"/>
    <cellStyle name="Output 34" xfId="3082" xr:uid="{00000000-0005-0000-0000-0000BF140000}"/>
    <cellStyle name="Output 35" xfId="3124" xr:uid="{00000000-0005-0000-0000-0000C0140000}"/>
    <cellStyle name="Output 36" xfId="5928" xr:uid="{5B9918C7-B535-4DCA-930D-977F73C0E075}"/>
    <cellStyle name="Output 4" xfId="688" xr:uid="{00000000-0005-0000-0000-0000C1140000}"/>
    <cellStyle name="Output 4 10" xfId="5885" xr:uid="{00000000-0005-0000-0000-0000C2140000}"/>
    <cellStyle name="Output 4 2" xfId="1825" xr:uid="{00000000-0005-0000-0000-0000C3140000}"/>
    <cellStyle name="Output 4 2 2" xfId="3416" xr:uid="{00000000-0005-0000-0000-0000C4140000}"/>
    <cellStyle name="Output 4 2 2 2" xfId="4715" xr:uid="{00000000-0005-0000-0000-0000C5140000}"/>
    <cellStyle name="Output 4 2 2 2 2" xfId="4953" xr:uid="{00000000-0005-0000-0000-0000C6140000}"/>
    <cellStyle name="Output 4 2 2 2 2 2" xfId="5766" xr:uid="{00000000-0005-0000-0000-0000C7140000}"/>
    <cellStyle name="Output 4 2 2 2 2 3" xfId="5653" xr:uid="{00000000-0005-0000-0000-0000C8140000}"/>
    <cellStyle name="Output 4 2 2 2 2 4" xfId="5818" xr:uid="{00000000-0005-0000-0000-0000C9140000}"/>
    <cellStyle name="Output 4 2 2 2 2 5" xfId="5709" xr:uid="{00000000-0005-0000-0000-0000CA140000}"/>
    <cellStyle name="Output 4 2 2 2 2 6" xfId="5393" xr:uid="{00000000-0005-0000-0000-0000CB140000}"/>
    <cellStyle name="Output 4 2 2 2 2 7" xfId="5865" xr:uid="{00000000-0005-0000-0000-0000CC140000}"/>
    <cellStyle name="Output 4 2 2 2 2 8" xfId="5889" xr:uid="{00000000-0005-0000-0000-0000CD140000}"/>
    <cellStyle name="Output 4 2 2 3" xfId="5210" xr:uid="{00000000-0005-0000-0000-0000CE140000}"/>
    <cellStyle name="Output 4 2 2 4" xfId="5231" xr:uid="{00000000-0005-0000-0000-0000CF140000}"/>
    <cellStyle name="Output 4 2 2 5" xfId="5714" xr:uid="{00000000-0005-0000-0000-0000D0140000}"/>
    <cellStyle name="Output 4 2 2 6" xfId="5266" xr:uid="{00000000-0005-0000-0000-0000D1140000}"/>
    <cellStyle name="Output 4 2 2 7" xfId="5413" xr:uid="{00000000-0005-0000-0000-0000D2140000}"/>
    <cellStyle name="Output 4 2 2 8" xfId="5476" xr:uid="{00000000-0005-0000-0000-0000D3140000}"/>
    <cellStyle name="Output 4 2 2 9" xfId="5115" xr:uid="{00000000-0005-0000-0000-0000D4140000}"/>
    <cellStyle name="Output 4 2 3" xfId="3978" xr:uid="{00000000-0005-0000-0000-0000D5140000}"/>
    <cellStyle name="Output 4 2 3 2" xfId="5205" xr:uid="{00000000-0005-0000-0000-0000D6140000}"/>
    <cellStyle name="Output 4 2 3 3" xfId="5381" xr:uid="{00000000-0005-0000-0000-0000D7140000}"/>
    <cellStyle name="Output 4 2 3 4" xfId="5369" xr:uid="{00000000-0005-0000-0000-0000D8140000}"/>
    <cellStyle name="Output 4 2 3 5" xfId="5438" xr:uid="{00000000-0005-0000-0000-0000D9140000}"/>
    <cellStyle name="Output 4 2 3 6" xfId="5772" xr:uid="{00000000-0005-0000-0000-0000DA140000}"/>
    <cellStyle name="Output 4 2 3 7" xfId="5268" xr:uid="{00000000-0005-0000-0000-0000DB140000}"/>
    <cellStyle name="Output 4 2 3 8" xfId="5181" xr:uid="{00000000-0005-0000-0000-0000DC140000}"/>
    <cellStyle name="Output 4 3" xfId="3180" xr:uid="{00000000-0005-0000-0000-0000DD140000}"/>
    <cellStyle name="Output 4 3 2" xfId="4343" xr:uid="{00000000-0005-0000-0000-0000DE140000}"/>
    <cellStyle name="Output 4 3 2 2" xfId="5694" xr:uid="{00000000-0005-0000-0000-0000DF140000}"/>
    <cellStyle name="Output 4 3 2 3" xfId="5565" xr:uid="{00000000-0005-0000-0000-0000E0140000}"/>
    <cellStyle name="Output 4 3 2 4" xfId="5229" xr:uid="{00000000-0005-0000-0000-0000E1140000}"/>
    <cellStyle name="Output 4 3 2 5" xfId="5416" xr:uid="{00000000-0005-0000-0000-0000E2140000}"/>
    <cellStyle name="Output 4 3 2 6" xfId="5654" xr:uid="{00000000-0005-0000-0000-0000E3140000}"/>
    <cellStyle name="Output 4 3 2 7" xfId="5775" xr:uid="{00000000-0005-0000-0000-0000E4140000}"/>
    <cellStyle name="Output 4 3 2 8" xfId="5128" xr:uid="{00000000-0005-0000-0000-0000E5140000}"/>
    <cellStyle name="Output 4 4" xfId="5285" xr:uid="{00000000-0005-0000-0000-0000E6140000}"/>
    <cellStyle name="Output 4 5" xfId="5310" xr:uid="{00000000-0005-0000-0000-0000E7140000}"/>
    <cellStyle name="Output 4 6" xfId="5563" xr:uid="{00000000-0005-0000-0000-0000E8140000}"/>
    <cellStyle name="Output 4 7" xfId="5477" xr:uid="{00000000-0005-0000-0000-0000E9140000}"/>
    <cellStyle name="Output 4 8" xfId="5610" xr:uid="{00000000-0005-0000-0000-0000EA140000}"/>
    <cellStyle name="Output 4 9" xfId="5615" xr:uid="{00000000-0005-0000-0000-0000EB140000}"/>
    <cellStyle name="Output 5" xfId="1867" xr:uid="{00000000-0005-0000-0000-0000EC140000}"/>
    <cellStyle name="Output 6" xfId="1908" xr:uid="{00000000-0005-0000-0000-0000ED140000}"/>
    <cellStyle name="Output 7" xfId="1950" xr:uid="{00000000-0005-0000-0000-0000EE140000}"/>
    <cellStyle name="Output 8" xfId="1992" xr:uid="{00000000-0005-0000-0000-0000EF140000}"/>
    <cellStyle name="Output 9" xfId="2033" xr:uid="{00000000-0005-0000-0000-0000F0140000}"/>
    <cellStyle name="per.style" xfId="866" xr:uid="{00000000-0005-0000-0000-0000F1140000}"/>
    <cellStyle name="Percent [0]" xfId="867" xr:uid="{00000000-0005-0000-0000-0000F3140000}"/>
    <cellStyle name="Percent [00]" xfId="868" xr:uid="{00000000-0005-0000-0000-0000F4140000}"/>
    <cellStyle name="Percent [2]" xfId="869" xr:uid="{00000000-0005-0000-0000-0000F5140000}"/>
    <cellStyle name="Percent 10" xfId="8" xr:uid="{00000000-0005-0000-0000-0000F6140000}"/>
    <cellStyle name="Percent 16" xfId="1091" xr:uid="{00000000-0005-0000-0000-0000F7140000}"/>
    <cellStyle name="Percent 2" xfId="3" xr:uid="{00000000-0005-0000-0000-0000F8140000}"/>
    <cellStyle name="Percent 2 10" xfId="92" xr:uid="{00000000-0005-0000-0000-0000F9140000}"/>
    <cellStyle name="Percent 2 11" xfId="93" xr:uid="{00000000-0005-0000-0000-0000FA140000}"/>
    <cellStyle name="Percent 2 12" xfId="96" xr:uid="{00000000-0005-0000-0000-0000FB140000}"/>
    <cellStyle name="Percent 2 13" xfId="101" xr:uid="{00000000-0005-0000-0000-0000FC140000}"/>
    <cellStyle name="Percent 2 14" xfId="689" xr:uid="{00000000-0005-0000-0000-0000FD140000}"/>
    <cellStyle name="Percent 2 15" xfId="757" xr:uid="{00000000-0005-0000-0000-0000FE140000}"/>
    <cellStyle name="Percent 2 16" xfId="3158" xr:uid="{00000000-0005-0000-0000-0000FF140000}"/>
    <cellStyle name="Percent 2 17" xfId="3760" xr:uid="{00000000-0005-0000-0000-000000150000}"/>
    <cellStyle name="Percent 2 18" xfId="5081" xr:uid="{00000000-0005-0000-0000-000001150000}"/>
    <cellStyle name="Percent 2 19" xfId="5102" xr:uid="{00000000-0005-0000-0000-000002150000}"/>
    <cellStyle name="Percent 2 2" xfId="56" xr:uid="{00000000-0005-0000-0000-000003150000}"/>
    <cellStyle name="Percent 2 20" xfId="5172" xr:uid="{00000000-0005-0000-0000-000004150000}"/>
    <cellStyle name="Percent 2 21" xfId="5871" xr:uid="{00000000-0005-0000-0000-000005150000}"/>
    <cellStyle name="Percent 2 22" xfId="5126" xr:uid="{00000000-0005-0000-0000-000006150000}"/>
    <cellStyle name="Percent 2 23" xfId="5107" xr:uid="{00000000-0005-0000-0000-000007150000}"/>
    <cellStyle name="Percent 2 24" xfId="5119" xr:uid="{00000000-0005-0000-0000-000008150000}"/>
    <cellStyle name="Percent 2 3" xfId="62" xr:uid="{00000000-0005-0000-0000-000009150000}"/>
    <cellStyle name="Percent 2 4" xfId="59" xr:uid="{00000000-0005-0000-0000-00000A150000}"/>
    <cellStyle name="Percent 2 5" xfId="82" xr:uid="{00000000-0005-0000-0000-00000B150000}"/>
    <cellStyle name="Percent 2 6" xfId="78" xr:uid="{00000000-0005-0000-0000-00000C150000}"/>
    <cellStyle name="Percent 2 7" xfId="88" xr:uid="{00000000-0005-0000-0000-00000D150000}"/>
    <cellStyle name="Percent 2 8" xfId="90" xr:uid="{00000000-0005-0000-0000-00000E150000}"/>
    <cellStyle name="Percent 2 9" xfId="91" xr:uid="{00000000-0005-0000-0000-00000F150000}"/>
    <cellStyle name="Percent 3" xfId="66" xr:uid="{00000000-0005-0000-0000-000010150000}"/>
    <cellStyle name="Percent 3 2" xfId="690" xr:uid="{00000000-0005-0000-0000-000011150000}"/>
    <cellStyle name="Percent 3 3" xfId="758" xr:uid="{00000000-0005-0000-0000-000012150000}"/>
    <cellStyle name="Percent 3 4" xfId="870" xr:uid="{00000000-0005-0000-0000-000013150000}"/>
    <cellStyle name="Percent 3 5" xfId="1316" xr:uid="{00000000-0005-0000-0000-000014150000}"/>
    <cellStyle name="Percent 4" xfId="69" xr:uid="{00000000-0005-0000-0000-000015150000}"/>
    <cellStyle name="Percent 5" xfId="5910" xr:uid="{A7A204A4-DEF3-450B-9C57-03DF8ED18C24}"/>
    <cellStyle name="Percent 6" xfId="5915" xr:uid="{C537F379-FB28-45A4-80F1-E487EE540DF4}"/>
    <cellStyle name="Percent 7" xfId="5916" xr:uid="{95FFCD63-CF8E-486A-AE5B-A9007B1A8FB0}"/>
    <cellStyle name="PrePop Currency (0)" xfId="871" xr:uid="{00000000-0005-0000-0000-000016150000}"/>
    <cellStyle name="PrePop Currency (2)" xfId="872" xr:uid="{00000000-0005-0000-0000-000017150000}"/>
    <cellStyle name="PrePop Units (0)" xfId="873" xr:uid="{00000000-0005-0000-0000-000018150000}"/>
    <cellStyle name="PrePop Units (1)" xfId="874" xr:uid="{00000000-0005-0000-0000-000019150000}"/>
    <cellStyle name="PrePop Units (2)" xfId="875" xr:uid="{00000000-0005-0000-0000-00001A150000}"/>
    <cellStyle name="pricing" xfId="876" xr:uid="{00000000-0005-0000-0000-00001B150000}"/>
    <cellStyle name="PSChar" xfId="877" xr:uid="{00000000-0005-0000-0000-00001C150000}"/>
    <cellStyle name="regstoresfromspecstores" xfId="878" xr:uid="{00000000-0005-0000-0000-00001D150000}"/>
    <cellStyle name="RevList" xfId="879" xr:uid="{00000000-0005-0000-0000-00001E150000}"/>
    <cellStyle name="SHADEDSTORES" xfId="880" xr:uid="{00000000-0005-0000-0000-00001F150000}"/>
    <cellStyle name="SHADEDSTORES 2" xfId="4367" xr:uid="{00000000-0005-0000-0000-000020150000}"/>
    <cellStyle name="SHADEDSTORES 2 2" xfId="5557" xr:uid="{00000000-0005-0000-0000-000021150000}"/>
    <cellStyle name="SHADEDSTORES 2 3" xfId="5842" xr:uid="{00000000-0005-0000-0000-000022150000}"/>
    <cellStyle name="SHADEDSTORES 2 4" xfId="5411" xr:uid="{00000000-0005-0000-0000-000023150000}"/>
    <cellStyle name="SHADEDSTORES 2 5" xfId="5146" xr:uid="{00000000-0005-0000-0000-000024150000}"/>
    <cellStyle name="SHADEDSTORES 3" xfId="5571" xr:uid="{00000000-0005-0000-0000-000025150000}"/>
    <cellStyle name="SHADEDSTORES 4" xfId="5716" xr:uid="{00000000-0005-0000-0000-000026150000}"/>
    <cellStyle name="SHADEDSTORES 5" xfId="5844" xr:uid="{00000000-0005-0000-0000-000027150000}"/>
    <cellStyle name="SHADEDSTORES 6" xfId="5117" xr:uid="{00000000-0005-0000-0000-000028150000}"/>
    <cellStyle name="specstores" xfId="881" xr:uid="{00000000-0005-0000-0000-000029150000}"/>
    <cellStyle name="STANDARD" xfId="882" xr:uid="{00000000-0005-0000-0000-00002A150000}"/>
    <cellStyle name="Style 1" xfId="691" xr:uid="{00000000-0005-0000-0000-00002B150000}"/>
    <cellStyle name="Style 1 2" xfId="883" xr:uid="{00000000-0005-0000-0000-00002C150000}"/>
    <cellStyle name="Style 1 2 2" xfId="884" xr:uid="{00000000-0005-0000-0000-00002D150000}"/>
    <cellStyle name="Style 1 2 2 2" xfId="3499" xr:uid="{00000000-0005-0000-0000-00002E150000}"/>
    <cellStyle name="Style 1 2 2 2 2" xfId="3500" xr:uid="{00000000-0005-0000-0000-00002F150000}"/>
    <cellStyle name="Style 1 2 2 2 2 2" xfId="4973" xr:uid="{00000000-0005-0000-0000-000030150000}"/>
    <cellStyle name="Style 1 2 2 2 2 2 2" xfId="4974" xr:uid="{00000000-0005-0000-0000-000031150000}"/>
    <cellStyle name="Style 1 2 2 2 3" xfId="3999" xr:uid="{00000000-0005-0000-0000-000032150000}"/>
    <cellStyle name="Style 1 2 2 3" xfId="3998" xr:uid="{00000000-0005-0000-0000-000033150000}"/>
    <cellStyle name="Style 1 2 2 3 2" xfId="4369" xr:uid="{00000000-0005-0000-0000-000034150000}"/>
    <cellStyle name="Style 1 2 3" xfId="1318" xr:uid="{00000000-0005-0000-0000-000035150000}"/>
    <cellStyle name="Style 1 2 4" xfId="3419" xr:uid="{00000000-0005-0000-0000-000036150000}"/>
    <cellStyle name="Style 1 2 4 2" xfId="4368" xr:uid="{00000000-0005-0000-0000-000037150000}"/>
    <cellStyle name="Style 1 2 4 2 2" xfId="4954" xr:uid="{00000000-0005-0000-0000-000038150000}"/>
    <cellStyle name="Style 1 2 5" xfId="3979" xr:uid="{00000000-0005-0000-0000-000039150000}"/>
    <cellStyle name="Style 1 3" xfId="885" xr:uid="{00000000-0005-0000-0000-00003A150000}"/>
    <cellStyle name="Style 1 4" xfId="886" xr:uid="{00000000-0005-0000-0000-00003B150000}"/>
    <cellStyle name="Style 1 5" xfId="1317" xr:uid="{00000000-0005-0000-0000-00003C150000}"/>
    <cellStyle name="Style 1 6" xfId="1469" xr:uid="{00000000-0005-0000-0000-00003D150000}"/>
    <cellStyle name="Style 1 6 2" xfId="4344" xr:uid="{00000000-0005-0000-0000-00003E150000}"/>
    <cellStyle name="Style 1 6 2 2" xfId="4477" xr:uid="{00000000-0005-0000-0000-00003F150000}"/>
    <cellStyle name="Style 1 7" xfId="3551" xr:uid="{00000000-0005-0000-0000-000040150000}"/>
    <cellStyle name="Subtotal" xfId="887" xr:uid="{00000000-0005-0000-0000-000041150000}"/>
    <cellStyle name="Text Indent A" xfId="888" xr:uid="{00000000-0005-0000-0000-000042150000}"/>
    <cellStyle name="Text Indent B" xfId="889" xr:uid="{00000000-0005-0000-0000-000043150000}"/>
    <cellStyle name="Text Indent C" xfId="890" xr:uid="{00000000-0005-0000-0000-000044150000}"/>
    <cellStyle name="Title" xfId="11" builtinId="15" customBuiltin="1"/>
    <cellStyle name="Title 10" xfId="2066" xr:uid="{00000000-0005-0000-0000-000046150000}"/>
    <cellStyle name="Title 11" xfId="2108" xr:uid="{00000000-0005-0000-0000-000047150000}"/>
    <cellStyle name="Title 12" xfId="2150" xr:uid="{00000000-0005-0000-0000-000048150000}"/>
    <cellStyle name="Title 13" xfId="2192" xr:uid="{00000000-0005-0000-0000-000049150000}"/>
    <cellStyle name="Title 14" xfId="2234" xr:uid="{00000000-0005-0000-0000-00004A150000}"/>
    <cellStyle name="Title 15" xfId="2276" xr:uid="{00000000-0005-0000-0000-00004B150000}"/>
    <cellStyle name="Title 16" xfId="2318" xr:uid="{00000000-0005-0000-0000-00004C150000}"/>
    <cellStyle name="Title 17" xfId="2360" xr:uid="{00000000-0005-0000-0000-00004D150000}"/>
    <cellStyle name="Title 18" xfId="2402" xr:uid="{00000000-0005-0000-0000-00004E150000}"/>
    <cellStyle name="Title 19" xfId="2444" xr:uid="{00000000-0005-0000-0000-00004F150000}"/>
    <cellStyle name="Title 2" xfId="692" xr:uid="{00000000-0005-0000-0000-000050150000}"/>
    <cellStyle name="Title 2 10" xfId="693" xr:uid="{00000000-0005-0000-0000-000051150000}"/>
    <cellStyle name="Title 2 11" xfId="1470" xr:uid="{00000000-0005-0000-0000-000052150000}"/>
    <cellStyle name="Title 2 11 2" xfId="4345" xr:uid="{00000000-0005-0000-0000-000053150000}"/>
    <cellStyle name="Title 2 11 2 2" xfId="4478" xr:uid="{00000000-0005-0000-0000-000054150000}"/>
    <cellStyle name="Title 2 12" xfId="3550" xr:uid="{00000000-0005-0000-0000-000055150000}"/>
    <cellStyle name="Title 2 2" xfId="694" xr:uid="{00000000-0005-0000-0000-000056150000}"/>
    <cellStyle name="Title 2 2 2" xfId="695" xr:uid="{00000000-0005-0000-0000-000057150000}"/>
    <cellStyle name="Title 2 2 2 2" xfId="3422" xr:uid="{00000000-0005-0000-0000-000058150000}"/>
    <cellStyle name="Title 2 2 2 2 2" xfId="3423" xr:uid="{00000000-0005-0000-0000-000059150000}"/>
    <cellStyle name="Title 2 2 2 2 2 2" xfId="4955" xr:uid="{00000000-0005-0000-0000-00005A150000}"/>
    <cellStyle name="Title 2 2 2 2 2 2 2" xfId="4956" xr:uid="{00000000-0005-0000-0000-00005B150000}"/>
    <cellStyle name="Title 2 2 2 2 3" xfId="3981" xr:uid="{00000000-0005-0000-0000-00005C150000}"/>
    <cellStyle name="Title 2 2 2 3" xfId="3980" xr:uid="{00000000-0005-0000-0000-00005D150000}"/>
    <cellStyle name="Title 2 2 2 3 2" xfId="4347" xr:uid="{00000000-0005-0000-0000-00005E150000}"/>
    <cellStyle name="Title 2 2 3" xfId="1733" xr:uid="{00000000-0005-0000-0000-00005F150000}"/>
    <cellStyle name="Title 2 2 3 2" xfId="4346" xr:uid="{00000000-0005-0000-0000-000060150000}"/>
    <cellStyle name="Title 2 2 3 2 2" xfId="4649" xr:uid="{00000000-0005-0000-0000-000061150000}"/>
    <cellStyle name="Title 2 2 4" xfId="3645" xr:uid="{00000000-0005-0000-0000-000062150000}"/>
    <cellStyle name="Title 2 3" xfId="696" xr:uid="{00000000-0005-0000-0000-000063150000}"/>
    <cellStyle name="Title 2 4" xfId="697" xr:uid="{00000000-0005-0000-0000-000064150000}"/>
    <cellStyle name="Title 2 5" xfId="698" xr:uid="{00000000-0005-0000-0000-000065150000}"/>
    <cellStyle name="Title 2 6" xfId="699" xr:uid="{00000000-0005-0000-0000-000066150000}"/>
    <cellStyle name="Title 2 7" xfId="700" xr:uid="{00000000-0005-0000-0000-000067150000}"/>
    <cellStyle name="Title 2 8" xfId="701" xr:uid="{00000000-0005-0000-0000-000068150000}"/>
    <cellStyle name="Title 2 9" xfId="702" xr:uid="{00000000-0005-0000-0000-000069150000}"/>
    <cellStyle name="Title 20" xfId="2486" xr:uid="{00000000-0005-0000-0000-00006A150000}"/>
    <cellStyle name="Title 21" xfId="2528" xr:uid="{00000000-0005-0000-0000-00006B150000}"/>
    <cellStyle name="Title 22" xfId="2570" xr:uid="{00000000-0005-0000-0000-00006C150000}"/>
    <cellStyle name="Title 23" xfId="2612" xr:uid="{00000000-0005-0000-0000-00006D150000}"/>
    <cellStyle name="Title 24" xfId="2654" xr:uid="{00000000-0005-0000-0000-00006E150000}"/>
    <cellStyle name="Title 25" xfId="2696" xr:uid="{00000000-0005-0000-0000-00006F150000}"/>
    <cellStyle name="Title 26" xfId="2738" xr:uid="{00000000-0005-0000-0000-000070150000}"/>
    <cellStyle name="Title 27" xfId="2780" xr:uid="{00000000-0005-0000-0000-000071150000}"/>
    <cellStyle name="Title 28" xfId="2822" xr:uid="{00000000-0005-0000-0000-000072150000}"/>
    <cellStyle name="Title 29" xfId="2864" xr:uid="{00000000-0005-0000-0000-000073150000}"/>
    <cellStyle name="Title 3" xfId="703" xr:uid="{00000000-0005-0000-0000-000074150000}"/>
    <cellStyle name="Title 3 2" xfId="1775" xr:uid="{00000000-0005-0000-0000-000075150000}"/>
    <cellStyle name="Title 3 2 2" xfId="3430" xr:uid="{00000000-0005-0000-0000-000076150000}"/>
    <cellStyle name="Title 3 2 2 2" xfId="4678" xr:uid="{00000000-0005-0000-0000-000077150000}"/>
    <cellStyle name="Title 3 2 2 2 2" xfId="4957" xr:uid="{00000000-0005-0000-0000-000078150000}"/>
    <cellStyle name="Title 3 2 3" xfId="3982" xr:uid="{00000000-0005-0000-0000-000079150000}"/>
    <cellStyle name="Title 3 3" xfId="3715" xr:uid="{00000000-0005-0000-0000-00007A150000}"/>
    <cellStyle name="Title 3 3 2" xfId="4348" xr:uid="{00000000-0005-0000-0000-00007B150000}"/>
    <cellStyle name="Title 30" xfId="2906" xr:uid="{00000000-0005-0000-0000-00007C150000}"/>
    <cellStyle name="Title 31" xfId="2948" xr:uid="{00000000-0005-0000-0000-00007D150000}"/>
    <cellStyle name="Title 32" xfId="2989" xr:uid="{00000000-0005-0000-0000-00007E150000}"/>
    <cellStyle name="Title 33" xfId="3031" xr:uid="{00000000-0005-0000-0000-00007F150000}"/>
    <cellStyle name="Title 34" xfId="3073" xr:uid="{00000000-0005-0000-0000-000080150000}"/>
    <cellStyle name="Title 35" xfId="3115" xr:uid="{00000000-0005-0000-0000-000081150000}"/>
    <cellStyle name="Title 4" xfId="704" xr:uid="{00000000-0005-0000-0000-000082150000}"/>
    <cellStyle name="Title 4 2" xfId="1816" xr:uid="{00000000-0005-0000-0000-000083150000}"/>
    <cellStyle name="Title 4 2 2" xfId="3431" xr:uid="{00000000-0005-0000-0000-000084150000}"/>
    <cellStyle name="Title 4 2 2 2" xfId="4706" xr:uid="{00000000-0005-0000-0000-000085150000}"/>
    <cellStyle name="Title 4 2 2 2 2" xfId="4958" xr:uid="{00000000-0005-0000-0000-000086150000}"/>
    <cellStyle name="Title 4 2 3" xfId="3983" xr:uid="{00000000-0005-0000-0000-000087150000}"/>
    <cellStyle name="Title 4 3" xfId="3746" xr:uid="{00000000-0005-0000-0000-000088150000}"/>
    <cellStyle name="Title 4 3 2" xfId="4349" xr:uid="{00000000-0005-0000-0000-000089150000}"/>
    <cellStyle name="Title 5" xfId="1858" xr:uid="{00000000-0005-0000-0000-00008A150000}"/>
    <cellStyle name="Title 6" xfId="1899" xr:uid="{00000000-0005-0000-0000-00008B150000}"/>
    <cellStyle name="Title 7" xfId="1941" xr:uid="{00000000-0005-0000-0000-00008C150000}"/>
    <cellStyle name="Title 8" xfId="1983" xr:uid="{00000000-0005-0000-0000-00008D150000}"/>
    <cellStyle name="Title 9" xfId="2024" xr:uid="{00000000-0005-0000-0000-00008E150000}"/>
    <cellStyle name="Total" xfId="27" builtinId="25" customBuiltin="1"/>
    <cellStyle name="Total 10" xfId="2082" xr:uid="{00000000-0005-0000-0000-000090150000}"/>
    <cellStyle name="Total 11" xfId="2124" xr:uid="{00000000-0005-0000-0000-000091150000}"/>
    <cellStyle name="Total 12" xfId="2166" xr:uid="{00000000-0005-0000-0000-000092150000}"/>
    <cellStyle name="Total 13" xfId="2208" xr:uid="{00000000-0005-0000-0000-000093150000}"/>
    <cellStyle name="Total 14" xfId="2250" xr:uid="{00000000-0005-0000-0000-000094150000}"/>
    <cellStyle name="Total 15" xfId="2292" xr:uid="{00000000-0005-0000-0000-000095150000}"/>
    <cellStyle name="Total 16" xfId="2334" xr:uid="{00000000-0005-0000-0000-000096150000}"/>
    <cellStyle name="Total 17" xfId="2376" xr:uid="{00000000-0005-0000-0000-000097150000}"/>
    <cellStyle name="Total 18" xfId="2418" xr:uid="{00000000-0005-0000-0000-000098150000}"/>
    <cellStyle name="Total 19" xfId="2460" xr:uid="{00000000-0005-0000-0000-000099150000}"/>
    <cellStyle name="Total 2" xfId="705" xr:uid="{00000000-0005-0000-0000-00009A150000}"/>
    <cellStyle name="Total 2 10" xfId="706" xr:uid="{00000000-0005-0000-0000-00009B150000}"/>
    <cellStyle name="Total 2 10 2" xfId="5807" xr:uid="{00000000-0005-0000-0000-00009C150000}"/>
    <cellStyle name="Total 2 10 3" xfId="5635" xr:uid="{00000000-0005-0000-0000-00009D150000}"/>
    <cellStyle name="Total 2 10 4" xfId="5677" xr:uid="{00000000-0005-0000-0000-00009E150000}"/>
    <cellStyle name="Total 2 10 5" xfId="5235" xr:uid="{00000000-0005-0000-0000-00009F150000}"/>
    <cellStyle name="Total 2 10 6" xfId="5554" xr:uid="{00000000-0005-0000-0000-0000A0150000}"/>
    <cellStyle name="Total 2 10 7" xfId="5084" xr:uid="{00000000-0005-0000-0000-0000A1150000}"/>
    <cellStyle name="Total 2 10 8" xfId="5175" xr:uid="{00000000-0005-0000-0000-0000A2150000}"/>
    <cellStyle name="Total 2 11" xfId="1485" xr:uid="{00000000-0005-0000-0000-0000A3150000}"/>
    <cellStyle name="Total 2 11 2" xfId="4350" xr:uid="{00000000-0005-0000-0000-0000A4150000}"/>
    <cellStyle name="Total 2 11 2 2" xfId="4493" xr:uid="{00000000-0005-0000-0000-0000A5150000}"/>
    <cellStyle name="Total 2 12" xfId="3535" xr:uid="{00000000-0005-0000-0000-0000A6150000}"/>
    <cellStyle name="Total 2 2" xfId="707" xr:uid="{00000000-0005-0000-0000-0000A7150000}"/>
    <cellStyle name="Total 2 2 10" xfId="5360" xr:uid="{00000000-0005-0000-0000-0000A8150000}"/>
    <cellStyle name="Total 2 2 11" xfId="5161" xr:uid="{00000000-0005-0000-0000-0000A9150000}"/>
    <cellStyle name="Total 2 2 2" xfId="708" xr:uid="{00000000-0005-0000-0000-0000AA150000}"/>
    <cellStyle name="Total 2 2 2 2" xfId="3434" xr:uid="{00000000-0005-0000-0000-0000AB150000}"/>
    <cellStyle name="Total 2 2 2 2 10" xfId="5170" xr:uid="{00000000-0005-0000-0000-0000AC150000}"/>
    <cellStyle name="Total 2 2 2 2 2" xfId="3435" xr:uid="{00000000-0005-0000-0000-0000AD150000}"/>
    <cellStyle name="Total 2 2 2 2 2 2" xfId="4959" xr:uid="{00000000-0005-0000-0000-0000AE150000}"/>
    <cellStyle name="Total 2 2 2 2 2 2 2" xfId="4960" xr:uid="{00000000-0005-0000-0000-0000AF150000}"/>
    <cellStyle name="Total 2 2 2 2 2 2 3" xfId="5692" xr:uid="{00000000-0005-0000-0000-0000B0150000}"/>
    <cellStyle name="Total 2 2 2 2 2 2 4" xfId="5270" xr:uid="{00000000-0005-0000-0000-0000B1150000}"/>
    <cellStyle name="Total 2 2 2 2 2 2 5" xfId="5250" xr:uid="{00000000-0005-0000-0000-0000B2150000}"/>
    <cellStyle name="Total 2 2 2 2 2 2 6" xfId="5532" xr:uid="{00000000-0005-0000-0000-0000B3150000}"/>
    <cellStyle name="Total 2 2 2 2 2 2 7" xfId="5508" xr:uid="{00000000-0005-0000-0000-0000B4150000}"/>
    <cellStyle name="Total 2 2 2 2 2 2 8" xfId="5866" xr:uid="{00000000-0005-0000-0000-0000B5150000}"/>
    <cellStyle name="Total 2 2 2 2 2 2 9" xfId="5153" xr:uid="{00000000-0005-0000-0000-0000B6150000}"/>
    <cellStyle name="Total 2 2 2 2 3" xfId="3985" xr:uid="{00000000-0005-0000-0000-0000B7150000}"/>
    <cellStyle name="Total 2 2 2 2 4" xfId="5796" xr:uid="{00000000-0005-0000-0000-0000B8150000}"/>
    <cellStyle name="Total 2 2 2 2 5" xfId="5330" xr:uid="{00000000-0005-0000-0000-0000B9150000}"/>
    <cellStyle name="Total 2 2 2 2 6" xfId="5434" xr:uid="{00000000-0005-0000-0000-0000BA150000}"/>
    <cellStyle name="Total 2 2 2 2 7" xfId="5705" xr:uid="{00000000-0005-0000-0000-0000BB150000}"/>
    <cellStyle name="Total 2 2 2 2 8" xfId="5799" xr:uid="{00000000-0005-0000-0000-0000BC150000}"/>
    <cellStyle name="Total 2 2 2 2 9" xfId="5536" xr:uid="{00000000-0005-0000-0000-0000BD150000}"/>
    <cellStyle name="Total 2 2 2 3" xfId="3984" xr:uid="{00000000-0005-0000-0000-0000BE150000}"/>
    <cellStyle name="Total 2 2 2 3 2" xfId="4352" xr:uid="{00000000-0005-0000-0000-0000BF150000}"/>
    <cellStyle name="Total 2 2 2 3 3" xfId="5444" xr:uid="{00000000-0005-0000-0000-0000C0150000}"/>
    <cellStyle name="Total 2 2 2 3 4" xfId="5618" xr:uid="{00000000-0005-0000-0000-0000C1150000}"/>
    <cellStyle name="Total 2 2 2 3 5" xfId="5578" xr:uid="{00000000-0005-0000-0000-0000C2150000}"/>
    <cellStyle name="Total 2 2 2 3 6" xfId="5725" xr:uid="{00000000-0005-0000-0000-0000C3150000}"/>
    <cellStyle name="Total 2 2 2 3 7" xfId="5569" xr:uid="{00000000-0005-0000-0000-0000C4150000}"/>
    <cellStyle name="Total 2 2 2 3 8" xfId="5546" xr:uid="{00000000-0005-0000-0000-0000C5150000}"/>
    <cellStyle name="Total 2 2 2 3 9" xfId="5089" xr:uid="{00000000-0005-0000-0000-0000C6150000}"/>
    <cellStyle name="Total 2 2 3" xfId="1749" xr:uid="{00000000-0005-0000-0000-0000C7150000}"/>
    <cellStyle name="Total 2 2 3 2" xfId="4351" xr:uid="{00000000-0005-0000-0000-0000C8150000}"/>
    <cellStyle name="Total 2 2 3 2 2" xfId="4664" xr:uid="{00000000-0005-0000-0000-0000C9150000}"/>
    <cellStyle name="Total 2 2 3 2 3" xfId="5699" xr:uid="{00000000-0005-0000-0000-0000CA150000}"/>
    <cellStyle name="Total 2 2 3 2 4" xfId="5454" xr:uid="{00000000-0005-0000-0000-0000CB150000}"/>
    <cellStyle name="Total 2 2 3 2 5" xfId="5531" xr:uid="{00000000-0005-0000-0000-0000CC150000}"/>
    <cellStyle name="Total 2 2 3 2 6" xfId="5364" xr:uid="{00000000-0005-0000-0000-0000CD150000}"/>
    <cellStyle name="Total 2 2 3 2 7" xfId="5486" xr:uid="{00000000-0005-0000-0000-0000CE150000}"/>
    <cellStyle name="Total 2 2 3 2 8" xfId="5340" xr:uid="{00000000-0005-0000-0000-0000CF150000}"/>
    <cellStyle name="Total 2 2 3 2 9" xfId="5114" xr:uid="{00000000-0005-0000-0000-0000D0150000}"/>
    <cellStyle name="Total 2 2 4" xfId="3703" xr:uid="{00000000-0005-0000-0000-0000D1150000}"/>
    <cellStyle name="Total 2 2 5" xfId="5806" xr:uid="{00000000-0005-0000-0000-0000D2150000}"/>
    <cellStyle name="Total 2 2 6" xfId="5764" xr:uid="{00000000-0005-0000-0000-0000D3150000}"/>
    <cellStyle name="Total 2 2 7" xfId="5592" xr:uid="{00000000-0005-0000-0000-0000D4150000}"/>
    <cellStyle name="Total 2 2 8" xfId="5825" xr:uid="{00000000-0005-0000-0000-0000D5150000}"/>
    <cellStyle name="Total 2 2 9" xfId="5684" xr:uid="{00000000-0005-0000-0000-0000D6150000}"/>
    <cellStyle name="Total 2 3" xfId="709" xr:uid="{00000000-0005-0000-0000-0000D7150000}"/>
    <cellStyle name="Total 2 4" xfId="710" xr:uid="{00000000-0005-0000-0000-0000D8150000}"/>
    <cellStyle name="Total 2 5" xfId="711" xr:uid="{00000000-0005-0000-0000-0000D9150000}"/>
    <cellStyle name="Total 2 5 2" xfId="5253" xr:uid="{00000000-0005-0000-0000-0000DA150000}"/>
    <cellStyle name="Total 2 5 3" xfId="5717" xr:uid="{00000000-0005-0000-0000-0000DB150000}"/>
    <cellStyle name="Total 2 5 4" xfId="5761" xr:uid="{00000000-0005-0000-0000-0000DC150000}"/>
    <cellStyle name="Total 2 5 5" xfId="5720" xr:uid="{00000000-0005-0000-0000-0000DD150000}"/>
    <cellStyle name="Total 2 5 6" xfId="5675" xr:uid="{00000000-0005-0000-0000-0000DE150000}"/>
    <cellStyle name="Total 2 5 7" xfId="5560" xr:uid="{00000000-0005-0000-0000-0000DF150000}"/>
    <cellStyle name="Total 2 5 8" xfId="5158" xr:uid="{00000000-0005-0000-0000-0000E0150000}"/>
    <cellStyle name="Total 2 6" xfId="712" xr:uid="{00000000-0005-0000-0000-0000E1150000}"/>
    <cellStyle name="Total 2 6 2" xfId="5284" xr:uid="{00000000-0005-0000-0000-0000E2150000}"/>
    <cellStyle name="Total 2 6 3" xfId="5224" xr:uid="{00000000-0005-0000-0000-0000E3150000}"/>
    <cellStyle name="Total 2 6 4" xfId="5520" xr:uid="{00000000-0005-0000-0000-0000E4150000}"/>
    <cellStyle name="Total 2 6 5" xfId="5271" xr:uid="{00000000-0005-0000-0000-0000E5150000}"/>
    <cellStyle name="Total 2 6 6" xfId="5190" xr:uid="{00000000-0005-0000-0000-0000E6150000}"/>
    <cellStyle name="Total 2 6 7" xfId="5435" xr:uid="{00000000-0005-0000-0000-0000E7150000}"/>
    <cellStyle name="Total 2 6 8" xfId="5132" xr:uid="{00000000-0005-0000-0000-0000E8150000}"/>
    <cellStyle name="Total 2 7" xfId="713" xr:uid="{00000000-0005-0000-0000-0000E9150000}"/>
    <cellStyle name="Total 2 7 2" xfId="5283" xr:uid="{00000000-0005-0000-0000-0000EA150000}"/>
    <cellStyle name="Total 2 7 3" xfId="5466" xr:uid="{00000000-0005-0000-0000-0000EB150000}"/>
    <cellStyle name="Total 2 7 4" xfId="5506" xr:uid="{00000000-0005-0000-0000-0000EC150000}"/>
    <cellStyle name="Total 2 7 5" xfId="5682" xr:uid="{00000000-0005-0000-0000-0000ED150000}"/>
    <cellStyle name="Total 2 7 6" xfId="5533" xr:uid="{00000000-0005-0000-0000-0000EE150000}"/>
    <cellStyle name="Total 2 7 7" xfId="5218" xr:uid="{00000000-0005-0000-0000-0000EF150000}"/>
    <cellStyle name="Total 2 7 8" xfId="5165" xr:uid="{00000000-0005-0000-0000-0000F0150000}"/>
    <cellStyle name="Total 2 8" xfId="714" xr:uid="{00000000-0005-0000-0000-0000F1150000}"/>
    <cellStyle name="Total 2 8 2" xfId="5282" xr:uid="{00000000-0005-0000-0000-0000F2150000}"/>
    <cellStyle name="Total 2 8 3" xfId="5534" xr:uid="{00000000-0005-0000-0000-0000F3150000}"/>
    <cellStyle name="Total 2 8 4" xfId="5769" xr:uid="{00000000-0005-0000-0000-0000F4150000}"/>
    <cellStyle name="Total 2 8 5" xfId="5727" xr:uid="{00000000-0005-0000-0000-0000F5150000}"/>
    <cellStyle name="Total 2 8 6" xfId="5236" xr:uid="{00000000-0005-0000-0000-0000F6150000}"/>
    <cellStyle name="Total 2 8 7" xfId="5530" xr:uid="{00000000-0005-0000-0000-0000F7150000}"/>
    <cellStyle name="Total 2 8 8" xfId="5895" xr:uid="{00000000-0005-0000-0000-0000F8150000}"/>
    <cellStyle name="Total 2 9" xfId="715" xr:uid="{00000000-0005-0000-0000-0000F9150000}"/>
    <cellStyle name="Total 2 9 2" xfId="5609" xr:uid="{00000000-0005-0000-0000-0000FA150000}"/>
    <cellStyle name="Total 2 9 3" xfId="5719" xr:uid="{00000000-0005-0000-0000-0000FB150000}"/>
    <cellStyle name="Total 2 9 4" xfId="5286" xr:uid="{00000000-0005-0000-0000-0000FC150000}"/>
    <cellStyle name="Total 2 9 5" xfId="5226" xr:uid="{00000000-0005-0000-0000-0000FD150000}"/>
    <cellStyle name="Total 2 9 6" xfId="5450" xr:uid="{00000000-0005-0000-0000-0000FE150000}"/>
    <cellStyle name="Total 2 9 7" xfId="5234" xr:uid="{00000000-0005-0000-0000-0000FF150000}"/>
    <cellStyle name="Total 2 9 8" xfId="5177" xr:uid="{00000000-0005-0000-0000-000000160000}"/>
    <cellStyle name="Total 20" xfId="2502" xr:uid="{00000000-0005-0000-0000-000001160000}"/>
    <cellStyle name="Total 21" xfId="2544" xr:uid="{00000000-0005-0000-0000-000002160000}"/>
    <cellStyle name="Total 22" xfId="2586" xr:uid="{00000000-0005-0000-0000-000003160000}"/>
    <cellStyle name="Total 23" xfId="2628" xr:uid="{00000000-0005-0000-0000-000004160000}"/>
    <cellStyle name="Total 24" xfId="2670" xr:uid="{00000000-0005-0000-0000-000005160000}"/>
    <cellStyle name="Total 25" xfId="2712" xr:uid="{00000000-0005-0000-0000-000006160000}"/>
    <cellStyle name="Total 26" xfId="2754" xr:uid="{00000000-0005-0000-0000-000007160000}"/>
    <cellStyle name="Total 27" xfId="2796" xr:uid="{00000000-0005-0000-0000-000008160000}"/>
    <cellStyle name="Total 28" xfId="2838" xr:uid="{00000000-0005-0000-0000-000009160000}"/>
    <cellStyle name="Total 29" xfId="2880" xr:uid="{00000000-0005-0000-0000-00000A160000}"/>
    <cellStyle name="Total 3" xfId="716" xr:uid="{00000000-0005-0000-0000-00000B160000}"/>
    <cellStyle name="Total 3 10" xfId="5122" xr:uid="{00000000-0005-0000-0000-00000C160000}"/>
    <cellStyle name="Total 3 2" xfId="1791" xr:uid="{00000000-0005-0000-0000-00000D160000}"/>
    <cellStyle name="Total 3 2 2" xfId="3442" xr:uid="{00000000-0005-0000-0000-00000E160000}"/>
    <cellStyle name="Total 3 2 2 2" xfId="4693" xr:uid="{00000000-0005-0000-0000-00000F160000}"/>
    <cellStyle name="Total 3 2 2 2 2" xfId="4961" xr:uid="{00000000-0005-0000-0000-000010160000}"/>
    <cellStyle name="Total 3 2 2 2 2 2" xfId="5792" xr:uid="{00000000-0005-0000-0000-000011160000}"/>
    <cellStyle name="Total 3 2 2 2 2 3" xfId="5332" xr:uid="{00000000-0005-0000-0000-000012160000}"/>
    <cellStyle name="Total 3 2 2 2 2 4" xfId="5279" xr:uid="{00000000-0005-0000-0000-000013160000}"/>
    <cellStyle name="Total 3 2 2 2 2 5" xfId="5307" xr:uid="{00000000-0005-0000-0000-000014160000}"/>
    <cellStyle name="Total 3 2 2 2 2 6" xfId="5543" xr:uid="{00000000-0005-0000-0000-000015160000}"/>
    <cellStyle name="Total 3 2 2 2 2 7" xfId="5867" xr:uid="{00000000-0005-0000-0000-000016160000}"/>
    <cellStyle name="Total 3 2 2 2 2 8" xfId="5902" xr:uid="{00000000-0005-0000-0000-000017160000}"/>
    <cellStyle name="Total 3 2 2 3" xfId="5371" xr:uid="{00000000-0005-0000-0000-000018160000}"/>
    <cellStyle name="Total 3 2 2 4" xfId="5681" xr:uid="{00000000-0005-0000-0000-000019160000}"/>
    <cellStyle name="Total 3 2 2 5" xfId="5804" xr:uid="{00000000-0005-0000-0000-00001A160000}"/>
    <cellStyle name="Total 3 2 2 6" xfId="5537" xr:uid="{00000000-0005-0000-0000-00001B160000}"/>
    <cellStyle name="Total 3 2 2 7" xfId="5420" xr:uid="{00000000-0005-0000-0000-00001C160000}"/>
    <cellStyle name="Total 3 2 2 8" xfId="5823" xr:uid="{00000000-0005-0000-0000-00001D160000}"/>
    <cellStyle name="Total 3 2 2 9" xfId="5092" xr:uid="{00000000-0005-0000-0000-00001E160000}"/>
    <cellStyle name="Total 3 2 3" xfId="3986" xr:uid="{00000000-0005-0000-0000-00001F160000}"/>
    <cellStyle name="Total 3 2 3 2" xfId="5432" xr:uid="{00000000-0005-0000-0000-000020160000}"/>
    <cellStyle name="Total 3 2 3 3" xfId="5407" xr:uid="{00000000-0005-0000-0000-000021160000}"/>
    <cellStyle name="Total 3 2 3 4" xfId="5525" xr:uid="{00000000-0005-0000-0000-000022160000}"/>
    <cellStyle name="Total 3 2 3 5" xfId="5738" xr:uid="{00000000-0005-0000-0000-000023160000}"/>
    <cellStyle name="Total 3 2 3 6" xfId="5239" xr:uid="{00000000-0005-0000-0000-000024160000}"/>
    <cellStyle name="Total 3 2 3 7" xfId="5858" xr:uid="{00000000-0005-0000-0000-000025160000}"/>
    <cellStyle name="Total 3 2 3 8" xfId="5173" xr:uid="{00000000-0005-0000-0000-000026160000}"/>
    <cellStyle name="Total 3 3" xfId="3599" xr:uid="{00000000-0005-0000-0000-000027160000}"/>
    <cellStyle name="Total 3 3 2" xfId="4353" xr:uid="{00000000-0005-0000-0000-000028160000}"/>
    <cellStyle name="Total 3 3 2 2" xfId="5768" xr:uid="{00000000-0005-0000-0000-000029160000}"/>
    <cellStyle name="Total 3 3 2 3" xfId="5467" xr:uid="{00000000-0005-0000-0000-00002A160000}"/>
    <cellStyle name="Total 3 3 2 4" xfId="5372" xr:uid="{00000000-0005-0000-0000-00002B160000}"/>
    <cellStyle name="Total 3 3 2 5" xfId="5357" xr:uid="{00000000-0005-0000-0000-00002C160000}"/>
    <cellStyle name="Total 3 3 2 6" xfId="5836" xr:uid="{00000000-0005-0000-0000-00002D160000}"/>
    <cellStyle name="Total 3 3 2 7" xfId="5336" xr:uid="{00000000-0005-0000-0000-00002E160000}"/>
    <cellStyle name="Total 3 3 2 8" xfId="5896" xr:uid="{00000000-0005-0000-0000-00002F160000}"/>
    <cellStyle name="Total 3 4" xfId="5759" xr:uid="{00000000-0005-0000-0000-000030160000}"/>
    <cellStyle name="Total 3 5" xfId="5389" xr:uid="{00000000-0005-0000-0000-000031160000}"/>
    <cellStyle name="Total 3 6" xfId="5232" xr:uid="{00000000-0005-0000-0000-000032160000}"/>
    <cellStyle name="Total 3 7" xfId="5501" xr:uid="{00000000-0005-0000-0000-000033160000}"/>
    <cellStyle name="Total 3 8" xfId="5674" xr:uid="{00000000-0005-0000-0000-000034160000}"/>
    <cellStyle name="Total 3 9" xfId="5854" xr:uid="{00000000-0005-0000-0000-000035160000}"/>
    <cellStyle name="Total 30" xfId="2922" xr:uid="{00000000-0005-0000-0000-000036160000}"/>
    <cellStyle name="Total 31" xfId="2964" xr:uid="{00000000-0005-0000-0000-000037160000}"/>
    <cellStyle name="Total 32" xfId="3005" xr:uid="{00000000-0005-0000-0000-000038160000}"/>
    <cellStyle name="Total 33" xfId="3047" xr:uid="{00000000-0005-0000-0000-000039160000}"/>
    <cellStyle name="Total 34" xfId="3089" xr:uid="{00000000-0005-0000-0000-00003A160000}"/>
    <cellStyle name="Total 35" xfId="3131" xr:uid="{00000000-0005-0000-0000-00003B160000}"/>
    <cellStyle name="Total 36" xfId="5935" xr:uid="{6DD3BD76-B132-4278-9257-D4DCE74B4340}"/>
    <cellStyle name="Total 4" xfId="717" xr:uid="{00000000-0005-0000-0000-00003C160000}"/>
    <cellStyle name="Total 4 10" xfId="5094" xr:uid="{00000000-0005-0000-0000-00003D160000}"/>
    <cellStyle name="Total 4 2" xfId="1832" xr:uid="{00000000-0005-0000-0000-00003E160000}"/>
    <cellStyle name="Total 4 2 2" xfId="3443" xr:uid="{00000000-0005-0000-0000-00003F160000}"/>
    <cellStyle name="Total 4 2 2 2" xfId="4721" xr:uid="{00000000-0005-0000-0000-000040160000}"/>
    <cellStyle name="Total 4 2 2 2 2" xfId="4962" xr:uid="{00000000-0005-0000-0000-000041160000}"/>
    <cellStyle name="Total 4 2 2 2 2 2" xfId="5627" xr:uid="{00000000-0005-0000-0000-000042160000}"/>
    <cellStyle name="Total 4 2 2 2 2 3" xfId="5280" xr:uid="{00000000-0005-0000-0000-000043160000}"/>
    <cellStyle name="Total 4 2 2 2 2 4" xfId="5328" xr:uid="{00000000-0005-0000-0000-000044160000}"/>
    <cellStyle name="Total 4 2 2 2 2 5" xfId="5667" xr:uid="{00000000-0005-0000-0000-000045160000}"/>
    <cellStyle name="Total 4 2 2 2 2 6" xfId="5463" xr:uid="{00000000-0005-0000-0000-000046160000}"/>
    <cellStyle name="Total 4 2 2 2 2 7" xfId="5868" xr:uid="{00000000-0005-0000-0000-000047160000}"/>
    <cellStyle name="Total 4 2 2 2 2 8" xfId="5903" xr:uid="{00000000-0005-0000-0000-000048160000}"/>
    <cellStyle name="Total 4 2 2 3" xfId="5350" xr:uid="{00000000-0005-0000-0000-000049160000}"/>
    <cellStyle name="Total 4 2 2 4" xfId="5646" xr:uid="{00000000-0005-0000-0000-00004A160000}"/>
    <cellStyle name="Total 4 2 2 5" xfId="5736" xr:uid="{00000000-0005-0000-0000-00004B160000}"/>
    <cellStyle name="Total 4 2 2 6" xfId="5484" xr:uid="{00000000-0005-0000-0000-00004C160000}"/>
    <cellStyle name="Total 4 2 2 7" xfId="5192" xr:uid="{00000000-0005-0000-0000-00004D160000}"/>
    <cellStyle name="Total 4 2 2 8" xfId="5690" xr:uid="{00000000-0005-0000-0000-00004E160000}"/>
    <cellStyle name="Total 4 2 2 9" xfId="5106" xr:uid="{00000000-0005-0000-0000-00004F160000}"/>
    <cellStyle name="Total 4 2 3" xfId="3987" xr:uid="{00000000-0005-0000-0000-000050160000}"/>
    <cellStyle name="Total 4 2 3 2" xfId="5424" xr:uid="{00000000-0005-0000-0000-000051160000}"/>
    <cellStyle name="Total 4 2 3 3" xfId="5718" xr:uid="{00000000-0005-0000-0000-000052160000}"/>
    <cellStyle name="Total 4 2 3 4" xfId="5441" xr:uid="{00000000-0005-0000-0000-000053160000}"/>
    <cellStyle name="Total 4 2 3 5" xfId="5741" xr:uid="{00000000-0005-0000-0000-000054160000}"/>
    <cellStyle name="Total 4 2 3 6" xfId="5490" xr:uid="{00000000-0005-0000-0000-000055160000}"/>
    <cellStyle name="Total 4 2 3 7" xfId="5452" xr:uid="{00000000-0005-0000-0000-000056160000}"/>
    <cellStyle name="Total 4 2 3 8" xfId="5163" xr:uid="{00000000-0005-0000-0000-000057160000}"/>
    <cellStyle name="Total 4 3" xfId="3164" xr:uid="{00000000-0005-0000-0000-000058160000}"/>
    <cellStyle name="Total 4 3 2" xfId="4354" xr:uid="{00000000-0005-0000-0000-000059160000}"/>
    <cellStyle name="Total 4 3 2 2" xfId="5643" xr:uid="{00000000-0005-0000-0000-00005A160000}"/>
    <cellStyle name="Total 4 3 2 3" xfId="5547" xr:uid="{00000000-0005-0000-0000-00005B160000}"/>
    <cellStyle name="Total 4 3 2 4" xfId="5409" xr:uid="{00000000-0005-0000-0000-00005C160000}"/>
    <cellStyle name="Total 4 3 2 5" xfId="5510" xr:uid="{00000000-0005-0000-0000-00005D160000}"/>
    <cellStyle name="Total 4 3 2 6" xfId="5535" xr:uid="{00000000-0005-0000-0000-00005E160000}"/>
    <cellStyle name="Total 4 3 2 7" xfId="5386" xr:uid="{00000000-0005-0000-0000-00005F160000}"/>
    <cellStyle name="Total 4 3 2 8" xfId="5110" xr:uid="{00000000-0005-0000-0000-000060160000}"/>
    <cellStyle name="Total 4 4" xfId="5661" xr:uid="{00000000-0005-0000-0000-000061160000}"/>
    <cellStyle name="Total 4 5" xfId="5188" xr:uid="{00000000-0005-0000-0000-000062160000}"/>
    <cellStyle name="Total 4 6" xfId="5784" xr:uid="{00000000-0005-0000-0000-000063160000}"/>
    <cellStyle name="Total 4 7" xfId="5362" xr:uid="{00000000-0005-0000-0000-000064160000}"/>
    <cellStyle name="Total 4 8" xfId="5743" xr:uid="{00000000-0005-0000-0000-000065160000}"/>
    <cellStyle name="Total 4 9" xfId="5585" xr:uid="{00000000-0005-0000-0000-000066160000}"/>
    <cellStyle name="Total 5" xfId="1874" xr:uid="{00000000-0005-0000-0000-000067160000}"/>
    <cellStyle name="Total 6" xfId="1915" xr:uid="{00000000-0005-0000-0000-000068160000}"/>
    <cellStyle name="Total 7" xfId="1957" xr:uid="{00000000-0005-0000-0000-000069160000}"/>
    <cellStyle name="Total 8" xfId="1999" xr:uid="{00000000-0005-0000-0000-00006A160000}"/>
    <cellStyle name="Total 9" xfId="2040" xr:uid="{00000000-0005-0000-0000-00006B160000}"/>
    <cellStyle name="Warning Text" xfId="24" builtinId="11" customBuiltin="1"/>
    <cellStyle name="Warning Text 10" xfId="2079" xr:uid="{00000000-0005-0000-0000-00006D160000}"/>
    <cellStyle name="Warning Text 11" xfId="2121" xr:uid="{00000000-0005-0000-0000-00006E160000}"/>
    <cellStyle name="Warning Text 12" xfId="2163" xr:uid="{00000000-0005-0000-0000-00006F160000}"/>
    <cellStyle name="Warning Text 13" xfId="2205" xr:uid="{00000000-0005-0000-0000-000070160000}"/>
    <cellStyle name="Warning Text 14" xfId="2247" xr:uid="{00000000-0005-0000-0000-000071160000}"/>
    <cellStyle name="Warning Text 15" xfId="2289" xr:uid="{00000000-0005-0000-0000-000072160000}"/>
    <cellStyle name="Warning Text 16" xfId="2331" xr:uid="{00000000-0005-0000-0000-000073160000}"/>
    <cellStyle name="Warning Text 17" xfId="2373" xr:uid="{00000000-0005-0000-0000-000074160000}"/>
    <cellStyle name="Warning Text 18" xfId="2415" xr:uid="{00000000-0005-0000-0000-000075160000}"/>
    <cellStyle name="Warning Text 19" xfId="2457" xr:uid="{00000000-0005-0000-0000-000076160000}"/>
    <cellStyle name="Warning Text 2" xfId="718" xr:uid="{00000000-0005-0000-0000-000077160000}"/>
    <cellStyle name="Warning Text 2 10" xfId="719" xr:uid="{00000000-0005-0000-0000-000078160000}"/>
    <cellStyle name="Warning Text 2 11" xfId="1483" xr:uid="{00000000-0005-0000-0000-000079160000}"/>
    <cellStyle name="Warning Text 2 11 2" xfId="4355" xr:uid="{00000000-0005-0000-0000-00007A160000}"/>
    <cellStyle name="Warning Text 2 11 2 2" xfId="4491" xr:uid="{00000000-0005-0000-0000-00007B160000}"/>
    <cellStyle name="Warning Text 2 12" xfId="3537" xr:uid="{00000000-0005-0000-0000-00007C160000}"/>
    <cellStyle name="Warning Text 2 2" xfId="720" xr:uid="{00000000-0005-0000-0000-00007D160000}"/>
    <cellStyle name="Warning Text 2 2 2" xfId="721" xr:uid="{00000000-0005-0000-0000-00007E160000}"/>
    <cellStyle name="Warning Text 2 2 2 2" xfId="3446" xr:uid="{00000000-0005-0000-0000-00007F160000}"/>
    <cellStyle name="Warning Text 2 2 2 2 2" xfId="3447" xr:uid="{00000000-0005-0000-0000-000080160000}"/>
    <cellStyle name="Warning Text 2 2 2 2 2 2" xfId="4963" xr:uid="{00000000-0005-0000-0000-000081160000}"/>
    <cellStyle name="Warning Text 2 2 2 2 2 2 2" xfId="4964" xr:uid="{00000000-0005-0000-0000-000082160000}"/>
    <cellStyle name="Warning Text 2 2 2 2 3" xfId="3989" xr:uid="{00000000-0005-0000-0000-000083160000}"/>
    <cellStyle name="Warning Text 2 2 2 3" xfId="3988" xr:uid="{00000000-0005-0000-0000-000084160000}"/>
    <cellStyle name="Warning Text 2 2 2 3 2" xfId="4357" xr:uid="{00000000-0005-0000-0000-000085160000}"/>
    <cellStyle name="Warning Text 2 2 3" xfId="1746" xr:uid="{00000000-0005-0000-0000-000086160000}"/>
    <cellStyle name="Warning Text 2 2 3 2" xfId="4356" xr:uid="{00000000-0005-0000-0000-000087160000}"/>
    <cellStyle name="Warning Text 2 2 3 2 2" xfId="4662" xr:uid="{00000000-0005-0000-0000-000088160000}"/>
    <cellStyle name="Warning Text 2 2 4" xfId="3741" xr:uid="{00000000-0005-0000-0000-000089160000}"/>
    <cellStyle name="Warning Text 2 3" xfId="722" xr:uid="{00000000-0005-0000-0000-00008A160000}"/>
    <cellStyle name="Warning Text 2 4" xfId="723" xr:uid="{00000000-0005-0000-0000-00008B160000}"/>
    <cellStyle name="Warning Text 2 5" xfId="724" xr:uid="{00000000-0005-0000-0000-00008C160000}"/>
    <cellStyle name="Warning Text 2 6" xfId="725" xr:uid="{00000000-0005-0000-0000-00008D160000}"/>
    <cellStyle name="Warning Text 2 7" xfId="726" xr:uid="{00000000-0005-0000-0000-00008E160000}"/>
    <cellStyle name="Warning Text 2 8" xfId="727" xr:uid="{00000000-0005-0000-0000-00008F160000}"/>
    <cellStyle name="Warning Text 2 9" xfId="728" xr:uid="{00000000-0005-0000-0000-000090160000}"/>
    <cellStyle name="Warning Text 20" xfId="2499" xr:uid="{00000000-0005-0000-0000-000091160000}"/>
    <cellStyle name="Warning Text 21" xfId="2541" xr:uid="{00000000-0005-0000-0000-000092160000}"/>
    <cellStyle name="Warning Text 22" xfId="2583" xr:uid="{00000000-0005-0000-0000-000093160000}"/>
    <cellStyle name="Warning Text 23" xfId="2625" xr:uid="{00000000-0005-0000-0000-000094160000}"/>
    <cellStyle name="Warning Text 24" xfId="2667" xr:uid="{00000000-0005-0000-0000-000095160000}"/>
    <cellStyle name="Warning Text 25" xfId="2709" xr:uid="{00000000-0005-0000-0000-000096160000}"/>
    <cellStyle name="Warning Text 26" xfId="2751" xr:uid="{00000000-0005-0000-0000-000097160000}"/>
    <cellStyle name="Warning Text 27" xfId="2793" xr:uid="{00000000-0005-0000-0000-000098160000}"/>
    <cellStyle name="Warning Text 28" xfId="2835" xr:uid="{00000000-0005-0000-0000-000099160000}"/>
    <cellStyle name="Warning Text 29" xfId="2877" xr:uid="{00000000-0005-0000-0000-00009A160000}"/>
    <cellStyle name="Warning Text 3" xfId="729" xr:uid="{00000000-0005-0000-0000-00009B160000}"/>
    <cellStyle name="Warning Text 3 2" xfId="1788" xr:uid="{00000000-0005-0000-0000-00009C160000}"/>
    <cellStyle name="Warning Text 3 2 2" xfId="3454" xr:uid="{00000000-0005-0000-0000-00009D160000}"/>
    <cellStyle name="Warning Text 3 2 2 2" xfId="4691" xr:uid="{00000000-0005-0000-0000-00009E160000}"/>
    <cellStyle name="Warning Text 3 2 2 2 2" xfId="4965" xr:uid="{00000000-0005-0000-0000-00009F160000}"/>
    <cellStyle name="Warning Text 3 2 3" xfId="3990" xr:uid="{00000000-0005-0000-0000-0000A0160000}"/>
    <cellStyle name="Warning Text 3 3" xfId="3609" xr:uid="{00000000-0005-0000-0000-0000A1160000}"/>
    <cellStyle name="Warning Text 3 3 2" xfId="4358" xr:uid="{00000000-0005-0000-0000-0000A2160000}"/>
    <cellStyle name="Warning Text 30" xfId="2919" xr:uid="{00000000-0005-0000-0000-0000A3160000}"/>
    <cellStyle name="Warning Text 31" xfId="2961" xr:uid="{00000000-0005-0000-0000-0000A4160000}"/>
    <cellStyle name="Warning Text 32" xfId="3002" xr:uid="{00000000-0005-0000-0000-0000A5160000}"/>
    <cellStyle name="Warning Text 33" xfId="3044" xr:uid="{00000000-0005-0000-0000-0000A6160000}"/>
    <cellStyle name="Warning Text 34" xfId="3086" xr:uid="{00000000-0005-0000-0000-0000A7160000}"/>
    <cellStyle name="Warning Text 35" xfId="3128" xr:uid="{00000000-0005-0000-0000-0000A8160000}"/>
    <cellStyle name="Warning Text 36" xfId="5932" xr:uid="{B5F200C1-AD77-4F0F-A745-094229C2358E}"/>
    <cellStyle name="Warning Text 4" xfId="730" xr:uid="{00000000-0005-0000-0000-0000A9160000}"/>
    <cellStyle name="Warning Text 4 2" xfId="1829" xr:uid="{00000000-0005-0000-0000-0000AA160000}"/>
    <cellStyle name="Warning Text 4 2 2" xfId="3455" xr:uid="{00000000-0005-0000-0000-0000AB160000}"/>
    <cellStyle name="Warning Text 4 2 2 2" xfId="4719" xr:uid="{00000000-0005-0000-0000-0000AC160000}"/>
    <cellStyle name="Warning Text 4 2 2 2 2" xfId="4966" xr:uid="{00000000-0005-0000-0000-0000AD160000}"/>
    <cellStyle name="Warning Text 4 2 3" xfId="3991" xr:uid="{00000000-0005-0000-0000-0000AE160000}"/>
    <cellStyle name="Warning Text 4 3" xfId="3743" xr:uid="{00000000-0005-0000-0000-0000AF160000}"/>
    <cellStyle name="Warning Text 4 3 2" xfId="4359" xr:uid="{00000000-0005-0000-0000-0000B0160000}"/>
    <cellStyle name="Warning Text 5" xfId="1871" xr:uid="{00000000-0005-0000-0000-0000B1160000}"/>
    <cellStyle name="Warning Text 6" xfId="1912" xr:uid="{00000000-0005-0000-0000-0000B2160000}"/>
    <cellStyle name="Warning Text 7" xfId="1954" xr:uid="{00000000-0005-0000-0000-0000B3160000}"/>
    <cellStyle name="Warning Text 8" xfId="1996" xr:uid="{00000000-0005-0000-0000-0000B4160000}"/>
    <cellStyle name="Warning Text 9" xfId="2037" xr:uid="{00000000-0005-0000-0000-0000B5160000}"/>
    <cellStyle name="เครื่องหมายจุลภาค 2" xfId="891" xr:uid="{00000000-0005-0000-0000-0000B6160000}"/>
    <cellStyle name="เครื่องหมายจุลภาค 2 2" xfId="892" xr:uid="{00000000-0005-0000-0000-0000B7160000}"/>
    <cellStyle name="เครื่องหมายจุลภาค 2 3" xfId="893" xr:uid="{00000000-0005-0000-0000-0000B8160000}"/>
    <cellStyle name="เครื่องหมายจุลภาค 2 4" xfId="894" xr:uid="{00000000-0005-0000-0000-0000B9160000}"/>
    <cellStyle name="เครื่องหมายจุลภาค 3" xfId="895" xr:uid="{00000000-0005-0000-0000-0000BA160000}"/>
    <cellStyle name="เครื่องหมายจุลภาค 3 2" xfId="896" xr:uid="{00000000-0005-0000-0000-0000BB160000}"/>
    <cellStyle name="เครื่องหมายจุลภาค 3 2 2" xfId="897" xr:uid="{00000000-0005-0000-0000-0000BC160000}"/>
    <cellStyle name="เครื่องหมายจุลภาค 3 3" xfId="898" xr:uid="{00000000-0005-0000-0000-0000BD160000}"/>
    <cellStyle name="เครื่องหมายจุลภาค 4" xfId="899" xr:uid="{00000000-0005-0000-0000-0000BE160000}"/>
    <cellStyle name="เครื่องหมายจุลภาค 4 2" xfId="900" xr:uid="{00000000-0005-0000-0000-0000BF160000}"/>
    <cellStyle name="เครื่องหมายจุลภาค 4 2 2" xfId="901" xr:uid="{00000000-0005-0000-0000-0000C0160000}"/>
    <cellStyle name="เครื่องหมายจุลภาค 4 2 2 2" xfId="902" xr:uid="{00000000-0005-0000-0000-0000C1160000}"/>
    <cellStyle name="เครื่องหมายจุลภาค 4 2 2 3" xfId="903" xr:uid="{00000000-0005-0000-0000-0000C2160000}"/>
    <cellStyle name="เครื่องหมายจุลภาค 4 2 2 4" xfId="904" xr:uid="{00000000-0005-0000-0000-0000C3160000}"/>
    <cellStyle name="เครื่องหมายจุลภาค 4 2 3" xfId="905" xr:uid="{00000000-0005-0000-0000-0000C4160000}"/>
    <cellStyle name="เครื่องหมายจุลภาค 4 2 4" xfId="906" xr:uid="{00000000-0005-0000-0000-0000C5160000}"/>
    <cellStyle name="เครื่องหมายจุลภาค 4 2 5" xfId="907" xr:uid="{00000000-0005-0000-0000-0000C6160000}"/>
    <cellStyle name="เครื่องหมายจุลภาค 4 3" xfId="908" xr:uid="{00000000-0005-0000-0000-0000C7160000}"/>
    <cellStyle name="เครื่องหมายจุลภาค 4 4" xfId="909" xr:uid="{00000000-0005-0000-0000-0000C8160000}"/>
    <cellStyle name="เครื่องหมายจุลภาค 4 5" xfId="910" xr:uid="{00000000-0005-0000-0000-0000C9160000}"/>
    <cellStyle name="เครื่องหมายจุลภาค 5" xfId="911" xr:uid="{00000000-0005-0000-0000-0000CA160000}"/>
    <cellStyle name="เครื่องหมายจุลภาค 5 2" xfId="912" xr:uid="{00000000-0005-0000-0000-0000CB160000}"/>
    <cellStyle name="เครื่องหมายจุลภาค 5 2 2" xfId="913" xr:uid="{00000000-0005-0000-0000-0000CC160000}"/>
    <cellStyle name="เครื่องหมายจุลภาค 5 2 2 2" xfId="914" xr:uid="{00000000-0005-0000-0000-0000CD160000}"/>
    <cellStyle name="เครื่องหมายจุลภาค 5 2 2 3" xfId="915" xr:uid="{00000000-0005-0000-0000-0000CE160000}"/>
    <cellStyle name="เครื่องหมายจุลภาค 5 2 2 4" xfId="916" xr:uid="{00000000-0005-0000-0000-0000CF160000}"/>
    <cellStyle name="เครื่องหมายจุลภาค 5 2 3" xfId="917" xr:uid="{00000000-0005-0000-0000-0000D0160000}"/>
    <cellStyle name="เครื่องหมายจุลภาค 5 2 3 2" xfId="918" xr:uid="{00000000-0005-0000-0000-0000D1160000}"/>
    <cellStyle name="เครื่องหมายจุลภาค 5 2 3 3" xfId="919" xr:uid="{00000000-0005-0000-0000-0000D2160000}"/>
    <cellStyle name="เครื่องหมายจุลภาค 5 2 3 4" xfId="920" xr:uid="{00000000-0005-0000-0000-0000D3160000}"/>
    <cellStyle name="เครื่องหมายจุลภาค 5 2 4" xfId="921" xr:uid="{00000000-0005-0000-0000-0000D4160000}"/>
    <cellStyle name="เครื่องหมายจุลภาค 5 2 5" xfId="922" xr:uid="{00000000-0005-0000-0000-0000D5160000}"/>
    <cellStyle name="เครื่องหมายจุลภาค 5 3" xfId="923" xr:uid="{00000000-0005-0000-0000-0000D6160000}"/>
    <cellStyle name="เครื่องหมายจุลภาค 5 4" xfId="924" xr:uid="{00000000-0005-0000-0000-0000D7160000}"/>
    <cellStyle name="เครื่องหมายจุลภาค 5 5" xfId="925" xr:uid="{00000000-0005-0000-0000-0000D8160000}"/>
    <cellStyle name="เครื่องหมายจุลภาค 6" xfId="926" xr:uid="{00000000-0005-0000-0000-0000D9160000}"/>
    <cellStyle name="เครื่องหมายจุลภาค 6 2" xfId="927" xr:uid="{00000000-0005-0000-0000-0000DA160000}"/>
    <cellStyle name="เครื่องหมายจุลภาค 6 2 2" xfId="928" xr:uid="{00000000-0005-0000-0000-0000DB160000}"/>
    <cellStyle name="เครื่องหมายจุลภาค 6 2 3" xfId="929" xr:uid="{00000000-0005-0000-0000-0000DC160000}"/>
    <cellStyle name="เครื่องหมายจุลภาค 6 2 4" xfId="930" xr:uid="{00000000-0005-0000-0000-0000DD160000}"/>
    <cellStyle name="เครื่องหมายจุลภาค 6 3" xfId="931" xr:uid="{00000000-0005-0000-0000-0000DE160000}"/>
    <cellStyle name="เครื่องหมายจุลภาค 6 3 2" xfId="932" xr:uid="{00000000-0005-0000-0000-0000DF160000}"/>
    <cellStyle name="เครื่องหมายจุลภาค 6 3 3" xfId="933" xr:uid="{00000000-0005-0000-0000-0000E0160000}"/>
    <cellStyle name="เครื่องหมายจุลภาค 6 3 4" xfId="934" xr:uid="{00000000-0005-0000-0000-0000E1160000}"/>
    <cellStyle name="เครื่องหมายจุลภาค 6 4" xfId="935" xr:uid="{00000000-0005-0000-0000-0000E2160000}"/>
    <cellStyle name="เครื่องหมายจุลภาค 6 5" xfId="936" xr:uid="{00000000-0005-0000-0000-0000E3160000}"/>
    <cellStyle name="เครื่องหมายจุลภาค 6 6" xfId="937" xr:uid="{00000000-0005-0000-0000-0000E4160000}"/>
    <cellStyle name="เครื่องหมายจุลภาค 7" xfId="938" xr:uid="{00000000-0005-0000-0000-0000E5160000}"/>
    <cellStyle name="เครื่องหมายจุลภาค 7 2" xfId="939" xr:uid="{00000000-0005-0000-0000-0000E6160000}"/>
    <cellStyle name="เครื่องหมายจุลภาค 7 3" xfId="940" xr:uid="{00000000-0005-0000-0000-0000E7160000}"/>
    <cellStyle name="เครื่องหมายจุลภาค 8" xfId="941" xr:uid="{00000000-0005-0000-0000-0000E8160000}"/>
    <cellStyle name="เครื่องหมายจุลภาค 8 2" xfId="942" xr:uid="{00000000-0005-0000-0000-0000E9160000}"/>
    <cellStyle name="เครื่องหมายจุลภาค_AC804" xfId="943" xr:uid="{00000000-0005-0000-0000-0000EA160000}"/>
    <cellStyle name="เครื่องหมายสกุลเงิน [0]_JUDE" xfId="944" xr:uid="{00000000-0005-0000-0000-0000EB160000}"/>
    <cellStyle name="เครื่องหมายสกุลเงิน_JUDE" xfId="945" xr:uid="{00000000-0005-0000-0000-0000EC160000}"/>
    <cellStyle name="ปกติ 2" xfId="946" xr:uid="{00000000-0005-0000-0000-0000ED160000}"/>
    <cellStyle name="ปกติ 2 2" xfId="947" xr:uid="{00000000-0005-0000-0000-0000EE160000}"/>
    <cellStyle name="ปกติ 2 2 2" xfId="948" xr:uid="{00000000-0005-0000-0000-0000EF160000}"/>
    <cellStyle name="ปกติ 2 2 3" xfId="949" xr:uid="{00000000-0005-0000-0000-0000F0160000}"/>
    <cellStyle name="ปกติ 2 2 4" xfId="950" xr:uid="{00000000-0005-0000-0000-0000F1160000}"/>
    <cellStyle name="ปกติ 2 3" xfId="951" xr:uid="{00000000-0005-0000-0000-0000F2160000}"/>
    <cellStyle name="ปกติ 2 4" xfId="952" xr:uid="{00000000-0005-0000-0000-0000F3160000}"/>
    <cellStyle name="ปกติ 2 5" xfId="953" xr:uid="{00000000-0005-0000-0000-0000F4160000}"/>
    <cellStyle name="ปกติ 2_Sheet1" xfId="954" xr:uid="{00000000-0005-0000-0000-0000F5160000}"/>
    <cellStyle name="ปกติ_ac804" xfId="955" xr:uid="{00000000-0005-0000-0000-0000F6160000}"/>
    <cellStyle name="เปอร์เซ็นต์ 2" xfId="956" xr:uid="{00000000-0005-0000-0000-0000F7160000}"/>
    <cellStyle name="เปอร์เซ็นต์ 2 2" xfId="957" xr:uid="{00000000-0005-0000-0000-0000F8160000}"/>
    <cellStyle name="เปอร์เซ็นต์ 3" xfId="958" xr:uid="{00000000-0005-0000-0000-0000F9160000}"/>
    <cellStyle name="เปอร์เซ็นต์ 3 2" xfId="959" xr:uid="{00000000-0005-0000-0000-0000FA160000}"/>
    <cellStyle name="เปอร์เซ็นต์ 3 2 2" xfId="960" xr:uid="{00000000-0005-0000-0000-0000FB160000}"/>
    <cellStyle name="เปอร์เซ็นต์ 4" xfId="961" xr:uid="{00000000-0005-0000-0000-0000FC160000}"/>
    <cellStyle name="เปอร์เซ็นต์ 4 2" xfId="962" xr:uid="{00000000-0005-0000-0000-0000FD160000}"/>
    <cellStyle name="เปอร์เซ็นต์ 5" xfId="963" xr:uid="{00000000-0005-0000-0000-0000FE160000}"/>
    <cellStyle name="เปอร์เซ็นต์ 5 2" xfId="964" xr:uid="{00000000-0005-0000-0000-0000FF160000}"/>
    <cellStyle name="เปอร์เซ็นต์ 5 2 2" xfId="965" xr:uid="{00000000-0005-0000-0000-000000170000}"/>
    <cellStyle name="เปอร์เซ็นต์ 5 3" xfId="966" xr:uid="{00000000-0005-0000-0000-000001170000}"/>
    <cellStyle name="เปอร์เซ็นต์ 6" xfId="967" xr:uid="{00000000-0005-0000-0000-000002170000}"/>
    <cellStyle name="เปอร์เซ็นต์ 6 2" xfId="968" xr:uid="{00000000-0005-0000-0000-000003170000}"/>
    <cellStyle name="เปอร์เซ็นต์ 6 2 2" xfId="969" xr:uid="{00000000-0005-0000-0000-000004170000}"/>
    <cellStyle name="เปอร์เซ็นต์ 6 3" xfId="970" xr:uid="{00000000-0005-0000-0000-000005170000}"/>
    <cellStyle name="เปอร์เซ็นต์ 7" xfId="971" xr:uid="{00000000-0005-0000-0000-000006170000}"/>
    <cellStyle name="เปอร์เซ็นต์ 7 2" xfId="972" xr:uid="{00000000-0005-0000-0000-000007170000}"/>
    <cellStyle name="เปอร์เซ็นต์ 8" xfId="973" xr:uid="{00000000-0005-0000-0000-000008170000}"/>
    <cellStyle name="เปอร์เซ็นต์ 8 2" xfId="974" xr:uid="{00000000-0005-0000-0000-000009170000}"/>
    <cellStyle name="ลักษณะ 1" xfId="975" xr:uid="{00000000-0005-0000-0000-00000A170000}"/>
    <cellStyle name="一般_altos_avl_0207" xfId="731" xr:uid="{00000000-0005-0000-0000-00000B170000}"/>
    <cellStyle name="常规 2 2 2 2" xfId="1723" xr:uid="{00000000-0005-0000-0000-00000C170000}"/>
    <cellStyle name="常规 2 2 2 2 2" xfId="1725" xr:uid="{00000000-0005-0000-0000-00000D170000}"/>
    <cellStyle name="常规 5" xfId="1730" xr:uid="{00000000-0005-0000-0000-00000E170000}"/>
    <cellStyle name="桁区切り [0.00]_PERSONAL" xfId="976" xr:uid="{00000000-0005-0000-0000-00000F170000}"/>
    <cellStyle name="桁区切り_PERSONAL" xfId="977" xr:uid="{00000000-0005-0000-0000-000010170000}"/>
    <cellStyle name="標準_PERSONAL" xfId="978" xr:uid="{00000000-0005-0000-0000-000011170000}"/>
    <cellStyle name="通貨 [0.00]_PERSONAL" xfId="979" xr:uid="{00000000-0005-0000-0000-000012170000}"/>
    <cellStyle name="通貨_PERSONAL" xfId="980" xr:uid="{00000000-0005-0000-0000-000013170000}"/>
  </cellStyles>
  <dxfs count="5">
    <dxf>
      <font>
        <color rgb="FFFF0000"/>
      </font>
    </dxf>
    <dxf>
      <font>
        <color rgb="FFFF0000"/>
      </font>
    </dxf>
    <dxf>
      <font>
        <color rgb="FFFF0000"/>
      </font>
    </dxf>
    <dxf>
      <fill>
        <patternFill>
          <bgColor rgb="FFFFFFCC"/>
        </patternFill>
      </fill>
    </dxf>
    <dxf>
      <fill>
        <patternFill>
          <bgColor rgb="FFCCFFCC"/>
        </patternFill>
      </fill>
    </dxf>
  </dxfs>
  <tableStyles count="1" defaultTableStyle="TableStyleMedium9" defaultPivotStyle="PivotStyleLight16">
    <tableStyle name="Table Style 3" pivot="0" count="2" xr9:uid="{00000000-0011-0000-FFFF-FFFF00000000}">
      <tableStyleElement type="firstRowStripe" dxfId="4"/>
      <tableStyleElement type="secondRowStripe" dxfId="3"/>
    </tableStyle>
  </tableStyles>
  <colors>
    <mruColors>
      <color rgb="FFFF9900"/>
      <color rgb="FFFFCC00"/>
      <color rgb="FFFFCC66"/>
      <color rgb="FF0000CC"/>
      <color rgb="FFFFFF99"/>
      <color rgb="FFECC54A"/>
      <color rgb="FFFFCC99"/>
      <color rgb="FFF4BE5E"/>
      <color rgb="FFFF9966"/>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778436</xdr:colOff>
      <xdr:row>50</xdr:row>
      <xdr:rowOff>165098</xdr:rowOff>
    </xdr:from>
    <xdr:to>
      <xdr:col>1</xdr:col>
      <xdr:colOff>0</xdr:colOff>
      <xdr:row>51</xdr:row>
      <xdr:rowOff>204988</xdr:rowOff>
    </xdr:to>
    <xdr:pic>
      <xdr:nvPicPr>
        <xdr:cNvPr id="9" name="Picture 8" descr="Wi-Fi_CERTIFIED_6™_high-res.png">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1" cstate="print"/>
        <a:stretch>
          <a:fillRect/>
        </a:stretch>
      </xdr:blipFill>
      <xdr:spPr>
        <a:xfrm>
          <a:off x="2362201" y="6918510"/>
          <a:ext cx="378759" cy="224734"/>
        </a:xfrm>
        <a:prstGeom prst="rect">
          <a:avLst/>
        </a:prstGeom>
      </xdr:spPr>
    </xdr:pic>
    <xdr:clientData/>
  </xdr:twoCellAnchor>
  <xdr:twoCellAnchor editAs="oneCell">
    <xdr:from>
      <xdr:col>1</xdr:col>
      <xdr:colOff>845672</xdr:colOff>
      <xdr:row>78</xdr:row>
      <xdr:rowOff>180040</xdr:rowOff>
    </xdr:from>
    <xdr:to>
      <xdr:col>1</xdr:col>
      <xdr:colOff>0</xdr:colOff>
      <xdr:row>80</xdr:row>
      <xdr:rowOff>43943</xdr:rowOff>
    </xdr:to>
    <xdr:pic>
      <xdr:nvPicPr>
        <xdr:cNvPr id="12" name="Picture 11" descr="Wi-Fi_CERTIFIED_6™_high-res.png">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2" cstate="print"/>
        <a:stretch>
          <a:fillRect/>
        </a:stretch>
      </xdr:blipFill>
      <xdr:spPr>
        <a:xfrm>
          <a:off x="2429437" y="10108452"/>
          <a:ext cx="378759" cy="224734"/>
        </a:xfrm>
        <a:prstGeom prst="rect">
          <a:avLst/>
        </a:prstGeom>
      </xdr:spPr>
    </xdr:pic>
    <xdr:clientData/>
  </xdr:twoCellAnchor>
  <xdr:twoCellAnchor editAs="oneCell">
    <xdr:from>
      <xdr:col>1</xdr:col>
      <xdr:colOff>845672</xdr:colOff>
      <xdr:row>78</xdr:row>
      <xdr:rowOff>180040</xdr:rowOff>
    </xdr:from>
    <xdr:to>
      <xdr:col>1</xdr:col>
      <xdr:colOff>0</xdr:colOff>
      <xdr:row>80</xdr:row>
      <xdr:rowOff>43943</xdr:rowOff>
    </xdr:to>
    <xdr:pic>
      <xdr:nvPicPr>
        <xdr:cNvPr id="13" name="Picture 12" descr="Wi-Fi_CERTIFIED_6™_high-res.png">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2" cstate="print"/>
        <a:stretch>
          <a:fillRect/>
        </a:stretch>
      </xdr:blipFill>
      <xdr:spPr>
        <a:xfrm>
          <a:off x="2429437" y="10108452"/>
          <a:ext cx="378759" cy="224734"/>
        </a:xfrm>
        <a:prstGeom prst="rect">
          <a:avLst/>
        </a:prstGeom>
      </xdr:spPr>
    </xdr:pic>
    <xdr:clientData/>
  </xdr:twoCellAnchor>
  <xdr:twoCellAnchor editAs="oneCell">
    <xdr:from>
      <xdr:col>1</xdr:col>
      <xdr:colOff>845672</xdr:colOff>
      <xdr:row>92</xdr:row>
      <xdr:rowOff>180040</xdr:rowOff>
    </xdr:from>
    <xdr:to>
      <xdr:col>1</xdr:col>
      <xdr:colOff>0</xdr:colOff>
      <xdr:row>94</xdr:row>
      <xdr:rowOff>25802</xdr:rowOff>
    </xdr:to>
    <xdr:pic>
      <xdr:nvPicPr>
        <xdr:cNvPr id="6" name="Picture 5" descr="Wi-Fi_CERTIFIED_6™_high-res.png">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2" cstate="print"/>
        <a:stretch>
          <a:fillRect/>
        </a:stretch>
      </xdr:blipFill>
      <xdr:spPr>
        <a:xfrm>
          <a:off x="970643" y="12706776"/>
          <a:ext cx="0" cy="209525"/>
        </a:xfrm>
        <a:prstGeom prst="rect">
          <a:avLst/>
        </a:prstGeom>
      </xdr:spPr>
    </xdr:pic>
    <xdr:clientData/>
  </xdr:twoCellAnchor>
  <xdr:twoCellAnchor editAs="oneCell">
    <xdr:from>
      <xdr:col>1</xdr:col>
      <xdr:colOff>845672</xdr:colOff>
      <xdr:row>92</xdr:row>
      <xdr:rowOff>180040</xdr:rowOff>
    </xdr:from>
    <xdr:to>
      <xdr:col>1</xdr:col>
      <xdr:colOff>0</xdr:colOff>
      <xdr:row>94</xdr:row>
      <xdr:rowOff>25802</xdr:rowOff>
    </xdr:to>
    <xdr:pic>
      <xdr:nvPicPr>
        <xdr:cNvPr id="7" name="Picture 6" descr="Wi-Fi_CERTIFIED_6™_high-res.png">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2" cstate="print"/>
        <a:stretch>
          <a:fillRect/>
        </a:stretch>
      </xdr:blipFill>
      <xdr:spPr>
        <a:xfrm>
          <a:off x="970643" y="12706776"/>
          <a:ext cx="0" cy="209525"/>
        </a:xfrm>
        <a:prstGeom prst="rect">
          <a:avLst/>
        </a:prstGeom>
      </xdr:spPr>
    </xdr:pic>
    <xdr:clientData/>
  </xdr:twoCellAnchor>
  <xdr:twoCellAnchor editAs="oneCell">
    <xdr:from>
      <xdr:col>1</xdr:col>
      <xdr:colOff>845672</xdr:colOff>
      <xdr:row>83</xdr:row>
      <xdr:rowOff>180040</xdr:rowOff>
    </xdr:from>
    <xdr:to>
      <xdr:col>1</xdr:col>
      <xdr:colOff>0</xdr:colOff>
      <xdr:row>85</xdr:row>
      <xdr:rowOff>25803</xdr:rowOff>
    </xdr:to>
    <xdr:pic>
      <xdr:nvPicPr>
        <xdr:cNvPr id="11" name="Picture 10" descr="Wi-Fi_CERTIFIED_6™_high-res.png">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2" cstate="print"/>
        <a:stretch>
          <a:fillRect/>
        </a:stretch>
      </xdr:blipFill>
      <xdr:spPr>
        <a:xfrm>
          <a:off x="970643" y="14339633"/>
          <a:ext cx="0" cy="209526"/>
        </a:xfrm>
        <a:prstGeom prst="rect">
          <a:avLst/>
        </a:prstGeom>
      </xdr:spPr>
    </xdr:pic>
    <xdr:clientData/>
  </xdr:twoCellAnchor>
  <xdr:twoCellAnchor editAs="oneCell">
    <xdr:from>
      <xdr:col>1</xdr:col>
      <xdr:colOff>845672</xdr:colOff>
      <xdr:row>83</xdr:row>
      <xdr:rowOff>180040</xdr:rowOff>
    </xdr:from>
    <xdr:to>
      <xdr:col>1</xdr:col>
      <xdr:colOff>0</xdr:colOff>
      <xdr:row>85</xdr:row>
      <xdr:rowOff>25803</xdr:rowOff>
    </xdr:to>
    <xdr:pic>
      <xdr:nvPicPr>
        <xdr:cNvPr id="14" name="Picture 13" descr="Wi-Fi_CERTIFIED_6™_high-res.png">
          <a:extLst>
            <a:ext uri="{FF2B5EF4-FFF2-40B4-BE49-F238E27FC236}">
              <a16:creationId xmlns:a16="http://schemas.microsoft.com/office/drawing/2014/main" id="{00000000-0008-0000-0400-00000E000000}"/>
            </a:ext>
          </a:extLst>
        </xdr:cNvPr>
        <xdr:cNvPicPr>
          <a:picLocks noChangeAspect="1"/>
        </xdr:cNvPicPr>
      </xdr:nvPicPr>
      <xdr:blipFill>
        <a:blip xmlns:r="http://schemas.openxmlformats.org/officeDocument/2006/relationships" r:embed="rId2" cstate="print"/>
        <a:stretch>
          <a:fillRect/>
        </a:stretch>
      </xdr:blipFill>
      <xdr:spPr>
        <a:xfrm>
          <a:off x="970643" y="14339633"/>
          <a:ext cx="0" cy="2095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2</xdr:row>
      <xdr:rowOff>35802</xdr:rowOff>
    </xdr:from>
    <xdr:to>
      <xdr:col>0</xdr:col>
      <xdr:colOff>662214</xdr:colOff>
      <xdr:row>2</xdr:row>
      <xdr:rowOff>313870</xdr:rowOff>
    </xdr:to>
    <xdr:pic>
      <xdr:nvPicPr>
        <xdr:cNvPr id="9" name="Picture 8" descr="Wi-Fi_CERTIFIED_6™_high-res.png">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1" cstate="print"/>
        <a:stretch>
          <a:fillRect/>
        </a:stretch>
      </xdr:blipFill>
      <xdr:spPr>
        <a:xfrm>
          <a:off x="114300" y="4804652"/>
          <a:ext cx="488950" cy="281697"/>
        </a:xfrm>
        <a:prstGeom prst="rect">
          <a:avLst/>
        </a:prstGeom>
      </xdr:spPr>
    </xdr:pic>
    <xdr:clientData/>
  </xdr:twoCellAnchor>
  <xdr:twoCellAnchor editAs="oneCell">
    <xdr:from>
      <xdr:col>0</xdr:col>
      <xdr:colOff>127654</xdr:colOff>
      <xdr:row>14</xdr:row>
      <xdr:rowOff>0</xdr:rowOff>
    </xdr:from>
    <xdr:to>
      <xdr:col>0</xdr:col>
      <xdr:colOff>457854</xdr:colOff>
      <xdr:row>14</xdr:row>
      <xdr:rowOff>174360</xdr:rowOff>
    </xdr:to>
    <xdr:pic>
      <xdr:nvPicPr>
        <xdr:cNvPr id="7" name="Picture 6" descr="Wi-Fi_CERTIFIED_6™_high-res.png">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2" cstate="print"/>
        <a:stretch>
          <a:fillRect/>
        </a:stretch>
      </xdr:blipFill>
      <xdr:spPr>
        <a:xfrm>
          <a:off x="127654" y="4495371"/>
          <a:ext cx="330200" cy="182298"/>
        </a:xfrm>
        <a:prstGeom prst="rect">
          <a:avLst/>
        </a:prstGeom>
      </xdr:spPr>
    </xdr:pic>
    <xdr:clientData/>
  </xdr:twoCellAnchor>
  <xdr:twoCellAnchor editAs="oneCell">
    <xdr:from>
      <xdr:col>0</xdr:col>
      <xdr:colOff>116729</xdr:colOff>
      <xdr:row>18</xdr:row>
      <xdr:rowOff>0</xdr:rowOff>
    </xdr:from>
    <xdr:to>
      <xdr:col>0</xdr:col>
      <xdr:colOff>446929</xdr:colOff>
      <xdr:row>19</xdr:row>
      <xdr:rowOff>6089</xdr:rowOff>
    </xdr:to>
    <xdr:pic>
      <xdr:nvPicPr>
        <xdr:cNvPr id="8" name="Picture 7" descr="Wi-Fi_CERTIFIED_6™_high-res.png">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2" cstate="print"/>
        <a:stretch>
          <a:fillRect/>
        </a:stretch>
      </xdr:blipFill>
      <xdr:spPr>
        <a:xfrm>
          <a:off x="116729" y="4865688"/>
          <a:ext cx="330200" cy="188650"/>
        </a:xfrm>
        <a:prstGeom prst="rect">
          <a:avLst/>
        </a:prstGeom>
      </xdr:spPr>
    </xdr:pic>
    <xdr:clientData/>
  </xdr:twoCellAnchor>
  <xdr:twoCellAnchor editAs="oneCell">
    <xdr:from>
      <xdr:col>0</xdr:col>
      <xdr:colOff>754529</xdr:colOff>
      <xdr:row>0</xdr:row>
      <xdr:rowOff>0</xdr:rowOff>
    </xdr:from>
    <xdr:to>
      <xdr:col>0</xdr:col>
      <xdr:colOff>754529</xdr:colOff>
      <xdr:row>0</xdr:row>
      <xdr:rowOff>182727</xdr:rowOff>
    </xdr:to>
    <xdr:pic>
      <xdr:nvPicPr>
        <xdr:cNvPr id="11" name="Picture 10" descr="Wi-Fi_CERTIFIED_6™_high-res.png">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3" cstate="print"/>
        <a:stretch>
          <a:fillRect/>
        </a:stretch>
      </xdr:blipFill>
      <xdr:spPr>
        <a:xfrm>
          <a:off x="754529" y="3556000"/>
          <a:ext cx="3628" cy="182727"/>
        </a:xfrm>
        <a:prstGeom prst="rect">
          <a:avLst/>
        </a:prstGeom>
      </xdr:spPr>
    </xdr:pic>
    <xdr:clientData/>
  </xdr:twoCellAnchor>
  <xdr:oneCellAnchor>
    <xdr:from>
      <xdr:col>0</xdr:col>
      <xdr:colOff>0</xdr:colOff>
      <xdr:row>0</xdr:row>
      <xdr:rowOff>0</xdr:rowOff>
    </xdr:from>
    <xdr:ext cx="104775" cy="183814"/>
    <xdr:sp macro="" textlink="">
      <xdr:nvSpPr>
        <xdr:cNvPr id="12" name="Text Box 2">
          <a:extLst>
            <a:ext uri="{FF2B5EF4-FFF2-40B4-BE49-F238E27FC236}">
              <a16:creationId xmlns:a16="http://schemas.microsoft.com/office/drawing/2014/main" id="{00000000-0008-0000-0700-00000C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13" name="Text Box 2">
          <a:extLst>
            <a:ext uri="{FF2B5EF4-FFF2-40B4-BE49-F238E27FC236}">
              <a16:creationId xmlns:a16="http://schemas.microsoft.com/office/drawing/2014/main" id="{00000000-0008-0000-0700-00000D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14" name="Text Box 2">
          <a:extLst>
            <a:ext uri="{FF2B5EF4-FFF2-40B4-BE49-F238E27FC236}">
              <a16:creationId xmlns:a16="http://schemas.microsoft.com/office/drawing/2014/main" id="{00000000-0008-0000-0700-00000E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15" name="Text Box 2">
          <a:extLst>
            <a:ext uri="{FF2B5EF4-FFF2-40B4-BE49-F238E27FC236}">
              <a16:creationId xmlns:a16="http://schemas.microsoft.com/office/drawing/2014/main" id="{00000000-0008-0000-0700-00000F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16" name="Text Box 2">
          <a:extLst>
            <a:ext uri="{FF2B5EF4-FFF2-40B4-BE49-F238E27FC236}">
              <a16:creationId xmlns:a16="http://schemas.microsoft.com/office/drawing/2014/main" id="{00000000-0008-0000-0700-000010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17" name="Text Box 2">
          <a:extLst>
            <a:ext uri="{FF2B5EF4-FFF2-40B4-BE49-F238E27FC236}">
              <a16:creationId xmlns:a16="http://schemas.microsoft.com/office/drawing/2014/main" id="{00000000-0008-0000-0700-000011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18" name="Text Box 2">
          <a:extLst>
            <a:ext uri="{FF2B5EF4-FFF2-40B4-BE49-F238E27FC236}">
              <a16:creationId xmlns:a16="http://schemas.microsoft.com/office/drawing/2014/main" id="{00000000-0008-0000-0700-000012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19" name="Text Box 2">
          <a:extLst>
            <a:ext uri="{FF2B5EF4-FFF2-40B4-BE49-F238E27FC236}">
              <a16:creationId xmlns:a16="http://schemas.microsoft.com/office/drawing/2014/main" id="{00000000-0008-0000-0700-000013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20" name="Text Box 2">
          <a:extLst>
            <a:ext uri="{FF2B5EF4-FFF2-40B4-BE49-F238E27FC236}">
              <a16:creationId xmlns:a16="http://schemas.microsoft.com/office/drawing/2014/main" id="{00000000-0008-0000-0700-000014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21" name="Text Box 2">
          <a:extLst>
            <a:ext uri="{FF2B5EF4-FFF2-40B4-BE49-F238E27FC236}">
              <a16:creationId xmlns:a16="http://schemas.microsoft.com/office/drawing/2014/main" id="{00000000-0008-0000-0700-000015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22" name="Text Box 2">
          <a:extLst>
            <a:ext uri="{FF2B5EF4-FFF2-40B4-BE49-F238E27FC236}">
              <a16:creationId xmlns:a16="http://schemas.microsoft.com/office/drawing/2014/main" id="{00000000-0008-0000-0700-000016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23" name="Text Box 2">
          <a:extLst>
            <a:ext uri="{FF2B5EF4-FFF2-40B4-BE49-F238E27FC236}">
              <a16:creationId xmlns:a16="http://schemas.microsoft.com/office/drawing/2014/main" id="{00000000-0008-0000-0700-000017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24" name="Text Box 2">
          <a:extLst>
            <a:ext uri="{FF2B5EF4-FFF2-40B4-BE49-F238E27FC236}">
              <a16:creationId xmlns:a16="http://schemas.microsoft.com/office/drawing/2014/main" id="{00000000-0008-0000-0700-000018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twoCellAnchor editAs="oneCell">
    <xdr:from>
      <xdr:col>0</xdr:col>
      <xdr:colOff>754529</xdr:colOff>
      <xdr:row>0</xdr:row>
      <xdr:rowOff>0</xdr:rowOff>
    </xdr:from>
    <xdr:to>
      <xdr:col>0</xdr:col>
      <xdr:colOff>754529</xdr:colOff>
      <xdr:row>0</xdr:row>
      <xdr:rowOff>182728</xdr:rowOff>
    </xdr:to>
    <xdr:pic>
      <xdr:nvPicPr>
        <xdr:cNvPr id="25" name="Picture 24" descr="Wi-Fi_CERTIFIED_6™_high-res.png">
          <a:extLst>
            <a:ext uri="{FF2B5EF4-FFF2-40B4-BE49-F238E27FC236}">
              <a16:creationId xmlns:a16="http://schemas.microsoft.com/office/drawing/2014/main" id="{00000000-0008-0000-0700-000019000000}"/>
            </a:ext>
          </a:extLst>
        </xdr:cNvPr>
        <xdr:cNvPicPr>
          <a:picLocks noChangeAspect="1"/>
        </xdr:cNvPicPr>
      </xdr:nvPicPr>
      <xdr:blipFill>
        <a:blip xmlns:r="http://schemas.openxmlformats.org/officeDocument/2006/relationships" r:embed="rId3" cstate="print"/>
        <a:stretch>
          <a:fillRect/>
        </a:stretch>
      </xdr:blipFill>
      <xdr:spPr>
        <a:xfrm>
          <a:off x="754529" y="3556000"/>
          <a:ext cx="3628" cy="182728"/>
        </a:xfrm>
        <a:prstGeom prst="rect">
          <a:avLst/>
        </a:prstGeom>
      </xdr:spPr>
    </xdr:pic>
    <xdr:clientData/>
  </xdr:twoCellAnchor>
  <xdr:oneCellAnchor>
    <xdr:from>
      <xdr:col>0</xdr:col>
      <xdr:colOff>0</xdr:colOff>
      <xdr:row>0</xdr:row>
      <xdr:rowOff>0</xdr:rowOff>
    </xdr:from>
    <xdr:ext cx="104775" cy="183814"/>
    <xdr:sp macro="" textlink="">
      <xdr:nvSpPr>
        <xdr:cNvPr id="26" name="Text Box 2">
          <a:extLst>
            <a:ext uri="{FF2B5EF4-FFF2-40B4-BE49-F238E27FC236}">
              <a16:creationId xmlns:a16="http://schemas.microsoft.com/office/drawing/2014/main" id="{00000000-0008-0000-0700-00001A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27" name="Text Box 2">
          <a:extLst>
            <a:ext uri="{FF2B5EF4-FFF2-40B4-BE49-F238E27FC236}">
              <a16:creationId xmlns:a16="http://schemas.microsoft.com/office/drawing/2014/main" id="{00000000-0008-0000-0700-00001B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28" name="Text Box 2">
          <a:extLst>
            <a:ext uri="{FF2B5EF4-FFF2-40B4-BE49-F238E27FC236}">
              <a16:creationId xmlns:a16="http://schemas.microsoft.com/office/drawing/2014/main" id="{00000000-0008-0000-0700-00001C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29" name="Text Box 2">
          <a:extLst>
            <a:ext uri="{FF2B5EF4-FFF2-40B4-BE49-F238E27FC236}">
              <a16:creationId xmlns:a16="http://schemas.microsoft.com/office/drawing/2014/main" id="{00000000-0008-0000-0700-00001D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30" name="Text Box 2">
          <a:extLst>
            <a:ext uri="{FF2B5EF4-FFF2-40B4-BE49-F238E27FC236}">
              <a16:creationId xmlns:a16="http://schemas.microsoft.com/office/drawing/2014/main" id="{00000000-0008-0000-0700-00001E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31" name="Text Box 2">
          <a:extLst>
            <a:ext uri="{FF2B5EF4-FFF2-40B4-BE49-F238E27FC236}">
              <a16:creationId xmlns:a16="http://schemas.microsoft.com/office/drawing/2014/main" id="{00000000-0008-0000-0700-00001F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32" name="Text Box 2">
          <a:extLst>
            <a:ext uri="{FF2B5EF4-FFF2-40B4-BE49-F238E27FC236}">
              <a16:creationId xmlns:a16="http://schemas.microsoft.com/office/drawing/2014/main" id="{00000000-0008-0000-0700-000020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33" name="Text Box 2">
          <a:extLst>
            <a:ext uri="{FF2B5EF4-FFF2-40B4-BE49-F238E27FC236}">
              <a16:creationId xmlns:a16="http://schemas.microsoft.com/office/drawing/2014/main" id="{00000000-0008-0000-0700-000021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34" name="Text Box 2">
          <a:extLst>
            <a:ext uri="{FF2B5EF4-FFF2-40B4-BE49-F238E27FC236}">
              <a16:creationId xmlns:a16="http://schemas.microsoft.com/office/drawing/2014/main" id="{00000000-0008-0000-0700-000022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35" name="Text Box 2">
          <a:extLst>
            <a:ext uri="{FF2B5EF4-FFF2-40B4-BE49-F238E27FC236}">
              <a16:creationId xmlns:a16="http://schemas.microsoft.com/office/drawing/2014/main" id="{00000000-0008-0000-0700-000023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36" name="Text Box 2">
          <a:extLst>
            <a:ext uri="{FF2B5EF4-FFF2-40B4-BE49-F238E27FC236}">
              <a16:creationId xmlns:a16="http://schemas.microsoft.com/office/drawing/2014/main" id="{00000000-0008-0000-0700-000024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37" name="Text Box 2">
          <a:extLst>
            <a:ext uri="{FF2B5EF4-FFF2-40B4-BE49-F238E27FC236}">
              <a16:creationId xmlns:a16="http://schemas.microsoft.com/office/drawing/2014/main" id="{00000000-0008-0000-0700-000025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38" name="Text Box 2">
          <a:extLst>
            <a:ext uri="{FF2B5EF4-FFF2-40B4-BE49-F238E27FC236}">
              <a16:creationId xmlns:a16="http://schemas.microsoft.com/office/drawing/2014/main" id="{00000000-0008-0000-0700-000026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40" name="Text Box 2">
          <a:extLst>
            <a:ext uri="{FF2B5EF4-FFF2-40B4-BE49-F238E27FC236}">
              <a16:creationId xmlns:a16="http://schemas.microsoft.com/office/drawing/2014/main" id="{00000000-0008-0000-0700-000028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41" name="Text Box 2">
          <a:extLst>
            <a:ext uri="{FF2B5EF4-FFF2-40B4-BE49-F238E27FC236}">
              <a16:creationId xmlns:a16="http://schemas.microsoft.com/office/drawing/2014/main" id="{00000000-0008-0000-0700-000029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42" name="Text Box 2">
          <a:extLst>
            <a:ext uri="{FF2B5EF4-FFF2-40B4-BE49-F238E27FC236}">
              <a16:creationId xmlns:a16="http://schemas.microsoft.com/office/drawing/2014/main" id="{00000000-0008-0000-0700-00002A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43" name="Text Box 2">
          <a:extLst>
            <a:ext uri="{FF2B5EF4-FFF2-40B4-BE49-F238E27FC236}">
              <a16:creationId xmlns:a16="http://schemas.microsoft.com/office/drawing/2014/main" id="{00000000-0008-0000-0700-00002B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44" name="Text Box 2">
          <a:extLst>
            <a:ext uri="{FF2B5EF4-FFF2-40B4-BE49-F238E27FC236}">
              <a16:creationId xmlns:a16="http://schemas.microsoft.com/office/drawing/2014/main" id="{00000000-0008-0000-0700-00002C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45" name="Text Box 2">
          <a:extLst>
            <a:ext uri="{FF2B5EF4-FFF2-40B4-BE49-F238E27FC236}">
              <a16:creationId xmlns:a16="http://schemas.microsoft.com/office/drawing/2014/main" id="{00000000-0008-0000-0700-00002D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46" name="Text Box 2">
          <a:extLst>
            <a:ext uri="{FF2B5EF4-FFF2-40B4-BE49-F238E27FC236}">
              <a16:creationId xmlns:a16="http://schemas.microsoft.com/office/drawing/2014/main" id="{00000000-0008-0000-0700-00002E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47" name="Text Box 2">
          <a:extLst>
            <a:ext uri="{FF2B5EF4-FFF2-40B4-BE49-F238E27FC236}">
              <a16:creationId xmlns:a16="http://schemas.microsoft.com/office/drawing/2014/main" id="{00000000-0008-0000-0700-00002F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48" name="Text Box 2">
          <a:extLst>
            <a:ext uri="{FF2B5EF4-FFF2-40B4-BE49-F238E27FC236}">
              <a16:creationId xmlns:a16="http://schemas.microsoft.com/office/drawing/2014/main" id="{00000000-0008-0000-0700-000030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49" name="Text Box 2">
          <a:extLst>
            <a:ext uri="{FF2B5EF4-FFF2-40B4-BE49-F238E27FC236}">
              <a16:creationId xmlns:a16="http://schemas.microsoft.com/office/drawing/2014/main" id="{00000000-0008-0000-0700-000031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50" name="Text Box 2">
          <a:extLst>
            <a:ext uri="{FF2B5EF4-FFF2-40B4-BE49-F238E27FC236}">
              <a16:creationId xmlns:a16="http://schemas.microsoft.com/office/drawing/2014/main" id="{00000000-0008-0000-0700-000032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51" name="Text Box 2">
          <a:extLst>
            <a:ext uri="{FF2B5EF4-FFF2-40B4-BE49-F238E27FC236}">
              <a16:creationId xmlns:a16="http://schemas.microsoft.com/office/drawing/2014/main" id="{00000000-0008-0000-0700-000033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oneCellAnchor>
    <xdr:from>
      <xdr:col>0</xdr:col>
      <xdr:colOff>0</xdr:colOff>
      <xdr:row>0</xdr:row>
      <xdr:rowOff>0</xdr:rowOff>
    </xdr:from>
    <xdr:ext cx="104775" cy="183814"/>
    <xdr:sp macro="" textlink="">
      <xdr:nvSpPr>
        <xdr:cNvPr id="52" name="Text Box 2">
          <a:extLst>
            <a:ext uri="{FF2B5EF4-FFF2-40B4-BE49-F238E27FC236}">
              <a16:creationId xmlns:a16="http://schemas.microsoft.com/office/drawing/2014/main" id="{00000000-0008-0000-0700-000034000000}"/>
            </a:ext>
          </a:extLst>
        </xdr:cNvPr>
        <xdr:cNvSpPr txBox="1">
          <a:spLocks noChangeArrowheads="1"/>
        </xdr:cNvSpPr>
      </xdr:nvSpPr>
      <xdr:spPr bwMode="auto">
        <a:xfrm>
          <a:off x="0" y="3556000"/>
          <a:ext cx="104775" cy="183814"/>
        </a:xfrm>
        <a:prstGeom prst="rect">
          <a:avLst/>
        </a:prstGeom>
        <a:noFill/>
        <a:ln w="9525">
          <a:noFill/>
          <a:miter lim="800000"/>
          <a:headEnd/>
          <a:tailEnd/>
        </a:ln>
      </xdr:spPr>
    </xdr:sp>
    <xdr:clientData/>
  </xdr:oneCellAnchor>
  <xdr:twoCellAnchor editAs="oneCell">
    <xdr:from>
      <xdr:col>0</xdr:col>
      <xdr:colOff>130175</xdr:colOff>
      <xdr:row>9</xdr:row>
      <xdr:rowOff>11989</xdr:rowOff>
    </xdr:from>
    <xdr:to>
      <xdr:col>0</xdr:col>
      <xdr:colOff>678089</xdr:colOff>
      <xdr:row>9</xdr:row>
      <xdr:rowOff>293686</xdr:rowOff>
    </xdr:to>
    <xdr:pic>
      <xdr:nvPicPr>
        <xdr:cNvPr id="57" name="Picture 56" descr="Wi-Fi_CERTIFIED_6™_high-res.png">
          <a:extLst>
            <a:ext uri="{FF2B5EF4-FFF2-40B4-BE49-F238E27FC236}">
              <a16:creationId xmlns:a16="http://schemas.microsoft.com/office/drawing/2014/main" id="{00000000-0008-0000-0700-000039000000}"/>
            </a:ext>
          </a:extLst>
        </xdr:cNvPr>
        <xdr:cNvPicPr>
          <a:picLocks noChangeAspect="1"/>
        </xdr:cNvPicPr>
      </xdr:nvPicPr>
      <xdr:blipFill>
        <a:blip xmlns:r="http://schemas.openxmlformats.org/officeDocument/2006/relationships" r:embed="rId1" cstate="print"/>
        <a:stretch>
          <a:fillRect/>
        </a:stretch>
      </xdr:blipFill>
      <xdr:spPr>
        <a:xfrm>
          <a:off x="130175" y="3147302"/>
          <a:ext cx="488950" cy="281697"/>
        </a:xfrm>
        <a:prstGeom prst="rect">
          <a:avLst/>
        </a:prstGeom>
      </xdr:spPr>
    </xdr:pic>
    <xdr:clientData/>
  </xdr:twoCellAnchor>
  <xdr:twoCellAnchor editAs="oneCell">
    <xdr:from>
      <xdr:col>0</xdr:col>
      <xdr:colOff>124666</xdr:colOff>
      <xdr:row>14</xdr:row>
      <xdr:rowOff>166687</xdr:rowOff>
    </xdr:from>
    <xdr:to>
      <xdr:col>0</xdr:col>
      <xdr:colOff>454866</xdr:colOff>
      <xdr:row>15</xdr:row>
      <xdr:rowOff>172775</xdr:rowOff>
    </xdr:to>
    <xdr:pic>
      <xdr:nvPicPr>
        <xdr:cNvPr id="60" name="Picture 59" descr="Wi-Fi_CERTIFIED_6™_high-res.png">
          <a:extLst>
            <a:ext uri="{FF2B5EF4-FFF2-40B4-BE49-F238E27FC236}">
              <a16:creationId xmlns:a16="http://schemas.microsoft.com/office/drawing/2014/main" id="{00000000-0008-0000-0700-00003C000000}"/>
            </a:ext>
          </a:extLst>
        </xdr:cNvPr>
        <xdr:cNvPicPr>
          <a:picLocks noChangeAspect="1"/>
        </xdr:cNvPicPr>
      </xdr:nvPicPr>
      <xdr:blipFill>
        <a:blip xmlns:r="http://schemas.openxmlformats.org/officeDocument/2006/relationships" r:embed="rId2" cstate="print"/>
        <a:stretch>
          <a:fillRect/>
        </a:stretch>
      </xdr:blipFill>
      <xdr:spPr>
        <a:xfrm>
          <a:off x="124666" y="4667250"/>
          <a:ext cx="330200" cy="188651"/>
        </a:xfrm>
        <a:prstGeom prst="rect">
          <a:avLst/>
        </a:prstGeom>
      </xdr:spPr>
    </xdr:pic>
    <xdr:clientData/>
  </xdr:twoCellAnchor>
  <xdr:twoCellAnchor editAs="oneCell">
    <xdr:from>
      <xdr:col>0</xdr:col>
      <xdr:colOff>116729</xdr:colOff>
      <xdr:row>16</xdr:row>
      <xdr:rowOff>0</xdr:rowOff>
    </xdr:from>
    <xdr:to>
      <xdr:col>0</xdr:col>
      <xdr:colOff>446929</xdr:colOff>
      <xdr:row>17</xdr:row>
      <xdr:rowOff>6086</xdr:rowOff>
    </xdr:to>
    <xdr:pic>
      <xdr:nvPicPr>
        <xdr:cNvPr id="62" name="Picture 61" descr="Wi-Fi_CERTIFIED_6™_high-res.png">
          <a:extLst>
            <a:ext uri="{FF2B5EF4-FFF2-40B4-BE49-F238E27FC236}">
              <a16:creationId xmlns:a16="http://schemas.microsoft.com/office/drawing/2014/main" id="{00000000-0008-0000-0700-00003E000000}"/>
            </a:ext>
          </a:extLst>
        </xdr:cNvPr>
        <xdr:cNvPicPr>
          <a:picLocks noChangeAspect="1"/>
        </xdr:cNvPicPr>
      </xdr:nvPicPr>
      <xdr:blipFill>
        <a:blip xmlns:r="http://schemas.openxmlformats.org/officeDocument/2006/relationships" r:embed="rId2" cstate="print"/>
        <a:stretch>
          <a:fillRect/>
        </a:stretch>
      </xdr:blipFill>
      <xdr:spPr>
        <a:xfrm>
          <a:off x="116729" y="5413375"/>
          <a:ext cx="330200" cy="188650"/>
        </a:xfrm>
        <a:prstGeom prst="rect">
          <a:avLst/>
        </a:prstGeom>
      </xdr:spPr>
    </xdr:pic>
    <xdr:clientData/>
  </xdr:twoCellAnchor>
  <xdr:twoCellAnchor editAs="oneCell">
    <xdr:from>
      <xdr:col>0</xdr:col>
      <xdr:colOff>116729</xdr:colOff>
      <xdr:row>17</xdr:row>
      <xdr:rowOff>0</xdr:rowOff>
    </xdr:from>
    <xdr:to>
      <xdr:col>0</xdr:col>
      <xdr:colOff>446929</xdr:colOff>
      <xdr:row>18</xdr:row>
      <xdr:rowOff>6087</xdr:rowOff>
    </xdr:to>
    <xdr:pic>
      <xdr:nvPicPr>
        <xdr:cNvPr id="64" name="Picture 63" descr="Wi-Fi_CERTIFIED_6™_high-res.png">
          <a:extLst>
            <a:ext uri="{FF2B5EF4-FFF2-40B4-BE49-F238E27FC236}">
              <a16:creationId xmlns:a16="http://schemas.microsoft.com/office/drawing/2014/main" id="{00000000-0008-0000-0700-000040000000}"/>
            </a:ext>
          </a:extLst>
        </xdr:cNvPr>
        <xdr:cNvPicPr>
          <a:picLocks noChangeAspect="1"/>
        </xdr:cNvPicPr>
      </xdr:nvPicPr>
      <xdr:blipFill>
        <a:blip xmlns:r="http://schemas.openxmlformats.org/officeDocument/2006/relationships" r:embed="rId2" cstate="print"/>
        <a:stretch>
          <a:fillRect/>
        </a:stretch>
      </xdr:blipFill>
      <xdr:spPr>
        <a:xfrm>
          <a:off x="116729" y="5595938"/>
          <a:ext cx="330200" cy="188650"/>
        </a:xfrm>
        <a:prstGeom prst="rect">
          <a:avLst/>
        </a:prstGeom>
      </xdr:spPr>
    </xdr:pic>
    <xdr:clientData/>
  </xdr:twoCellAnchor>
  <xdr:twoCellAnchor>
    <xdr:from>
      <xdr:col>0</xdr:col>
      <xdr:colOff>99785</xdr:colOff>
      <xdr:row>35</xdr:row>
      <xdr:rowOff>100378</xdr:rowOff>
    </xdr:from>
    <xdr:to>
      <xdr:col>0</xdr:col>
      <xdr:colOff>634999</xdr:colOff>
      <xdr:row>37</xdr:row>
      <xdr:rowOff>11793</xdr:rowOff>
    </xdr:to>
    <xdr:pic>
      <xdr:nvPicPr>
        <xdr:cNvPr id="54" name="图片 132" descr="News | CSIR – CBRI, Roorkee">
          <a:extLst>
            <a:ext uri="{FF2B5EF4-FFF2-40B4-BE49-F238E27FC236}">
              <a16:creationId xmlns:a16="http://schemas.microsoft.com/office/drawing/2014/main" id="{00000000-0008-0000-0700-000036000000}"/>
            </a:ext>
          </a:extLst>
        </xdr:cNvPr>
        <xdr:cNvPicPr>
          <a:picLocks noChangeAspect="1" noChangeArrowheads="1"/>
        </xdr:cNvPicPr>
      </xdr:nvPicPr>
      <xdr:blipFill>
        <a:blip xmlns:r="http://schemas.openxmlformats.org/officeDocument/2006/relationships" r:embed="rId4" cstate="screen">
          <a:extLst>
            <a:ext uri="{28A0092B-C50C-407E-A947-70E740481C1C}">
              <a14:useLocalDpi xmlns:a14="http://schemas.microsoft.com/office/drawing/2010/main"/>
            </a:ext>
          </a:extLst>
        </a:blip>
        <a:srcRect/>
        <a:stretch>
          <a:fillRect/>
        </a:stretch>
      </xdr:blipFill>
      <xdr:spPr bwMode="auto">
        <a:xfrm rot="1096231">
          <a:off x="99785" y="7366592"/>
          <a:ext cx="535214" cy="4103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3878</xdr:row>
      <xdr:rowOff>0</xdr:rowOff>
    </xdr:from>
    <xdr:to>
      <xdr:col>1</xdr:col>
      <xdr:colOff>104775</xdr:colOff>
      <xdr:row>3878</xdr:row>
      <xdr:rowOff>155240</xdr:rowOff>
    </xdr:to>
    <xdr:sp macro="" textlink="">
      <xdr:nvSpPr>
        <xdr:cNvPr id="2" name="Text Box 1">
          <a:extLst>
            <a:ext uri="{FF2B5EF4-FFF2-40B4-BE49-F238E27FC236}">
              <a16:creationId xmlns:a16="http://schemas.microsoft.com/office/drawing/2014/main" id="{00000000-0008-0000-0C00-000002000000}"/>
            </a:ext>
          </a:extLst>
        </xdr:cNvPr>
        <xdr:cNvSpPr txBox="1">
          <a:spLocks noChangeArrowheads="1"/>
        </xdr:cNvSpPr>
      </xdr:nvSpPr>
      <xdr:spPr bwMode="auto">
        <a:xfrm>
          <a:off x="885825" y="4095750"/>
          <a:ext cx="104775" cy="155240"/>
        </a:xfrm>
        <a:prstGeom prst="rect">
          <a:avLst/>
        </a:prstGeom>
        <a:noFill/>
        <a:ln w="9525">
          <a:noFill/>
          <a:miter lim="800000"/>
          <a:headEnd/>
          <a:tailEnd/>
        </a:ln>
      </xdr:spPr>
    </xdr:sp>
    <xdr:clientData/>
  </xdr:twoCellAnchor>
  <xdr:twoCellAnchor editAs="oneCell">
    <xdr:from>
      <xdr:col>1</xdr:col>
      <xdr:colOff>0</xdr:colOff>
      <xdr:row>3878</xdr:row>
      <xdr:rowOff>0</xdr:rowOff>
    </xdr:from>
    <xdr:to>
      <xdr:col>1</xdr:col>
      <xdr:colOff>104775</xdr:colOff>
      <xdr:row>3878</xdr:row>
      <xdr:rowOff>183814</xdr:rowOff>
    </xdr:to>
    <xdr:sp macro="" textlink="">
      <xdr:nvSpPr>
        <xdr:cNvPr id="3" name="Text Box 2">
          <a:extLst>
            <a:ext uri="{FF2B5EF4-FFF2-40B4-BE49-F238E27FC236}">
              <a16:creationId xmlns:a16="http://schemas.microsoft.com/office/drawing/2014/main" id="{00000000-0008-0000-0C00-000003000000}"/>
            </a:ext>
          </a:extLst>
        </xdr:cNvPr>
        <xdr:cNvSpPr txBox="1">
          <a:spLocks noChangeArrowheads="1"/>
        </xdr:cNvSpPr>
      </xdr:nvSpPr>
      <xdr:spPr bwMode="auto">
        <a:xfrm>
          <a:off x="885825" y="4095750"/>
          <a:ext cx="104775" cy="183814"/>
        </a:xfrm>
        <a:prstGeom prst="rect">
          <a:avLst/>
        </a:prstGeom>
        <a:noFill/>
        <a:ln w="9525">
          <a:noFill/>
          <a:miter lim="800000"/>
          <a:headEnd/>
          <a:tailEnd/>
        </a:ln>
      </xdr:spPr>
    </xdr:sp>
    <xdr:clientData/>
  </xdr:twoCellAnchor>
  <xdr:twoCellAnchor editAs="oneCell">
    <xdr:from>
      <xdr:col>1</xdr:col>
      <xdr:colOff>0</xdr:colOff>
      <xdr:row>3878</xdr:row>
      <xdr:rowOff>0</xdr:rowOff>
    </xdr:from>
    <xdr:to>
      <xdr:col>1</xdr:col>
      <xdr:colOff>104775</xdr:colOff>
      <xdr:row>3878</xdr:row>
      <xdr:rowOff>186746</xdr:rowOff>
    </xdr:to>
    <xdr:sp macro="" textlink="">
      <xdr:nvSpPr>
        <xdr:cNvPr id="4" name="Text Box 1">
          <a:extLst>
            <a:ext uri="{FF2B5EF4-FFF2-40B4-BE49-F238E27FC236}">
              <a16:creationId xmlns:a16="http://schemas.microsoft.com/office/drawing/2014/main" id="{00000000-0008-0000-0C00-000004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twoCellAnchor>
  <xdr:oneCellAnchor>
    <xdr:from>
      <xdr:col>1</xdr:col>
      <xdr:colOff>0</xdr:colOff>
      <xdr:row>3878</xdr:row>
      <xdr:rowOff>0</xdr:rowOff>
    </xdr:from>
    <xdr:ext cx="104775" cy="186746"/>
    <xdr:sp macro="" textlink="">
      <xdr:nvSpPr>
        <xdr:cNvPr id="5" name="Text Box 1">
          <a:extLst>
            <a:ext uri="{FF2B5EF4-FFF2-40B4-BE49-F238E27FC236}">
              <a16:creationId xmlns:a16="http://schemas.microsoft.com/office/drawing/2014/main" id="{00000000-0008-0000-0C00-000005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6" name="Text Box 1">
          <a:extLst>
            <a:ext uri="{FF2B5EF4-FFF2-40B4-BE49-F238E27FC236}">
              <a16:creationId xmlns:a16="http://schemas.microsoft.com/office/drawing/2014/main" id="{00000000-0008-0000-0C00-000006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7" name="Text Box 1">
          <a:extLst>
            <a:ext uri="{FF2B5EF4-FFF2-40B4-BE49-F238E27FC236}">
              <a16:creationId xmlns:a16="http://schemas.microsoft.com/office/drawing/2014/main" id="{00000000-0008-0000-0C00-000007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8" name="Text Box 1">
          <a:extLst>
            <a:ext uri="{FF2B5EF4-FFF2-40B4-BE49-F238E27FC236}">
              <a16:creationId xmlns:a16="http://schemas.microsoft.com/office/drawing/2014/main" id="{00000000-0008-0000-0C00-000008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9" name="Text Box 1">
          <a:extLst>
            <a:ext uri="{FF2B5EF4-FFF2-40B4-BE49-F238E27FC236}">
              <a16:creationId xmlns:a16="http://schemas.microsoft.com/office/drawing/2014/main" id="{00000000-0008-0000-0C00-000009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83814"/>
    <xdr:sp macro="" textlink="">
      <xdr:nvSpPr>
        <xdr:cNvPr id="10" name="Text Box 2">
          <a:extLst>
            <a:ext uri="{FF2B5EF4-FFF2-40B4-BE49-F238E27FC236}">
              <a16:creationId xmlns:a16="http://schemas.microsoft.com/office/drawing/2014/main" id="{00000000-0008-0000-0C00-00000A000000}"/>
            </a:ext>
          </a:extLst>
        </xdr:cNvPr>
        <xdr:cNvSpPr txBox="1">
          <a:spLocks noChangeArrowheads="1"/>
        </xdr:cNvSpPr>
      </xdr:nvSpPr>
      <xdr:spPr bwMode="auto">
        <a:xfrm>
          <a:off x="885825" y="4095750"/>
          <a:ext cx="104775" cy="183814"/>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11" name="Text Box 1">
          <a:extLst>
            <a:ext uri="{FF2B5EF4-FFF2-40B4-BE49-F238E27FC236}">
              <a16:creationId xmlns:a16="http://schemas.microsoft.com/office/drawing/2014/main" id="{00000000-0008-0000-0C00-00000B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12" name="Text Box 1">
          <a:extLst>
            <a:ext uri="{FF2B5EF4-FFF2-40B4-BE49-F238E27FC236}">
              <a16:creationId xmlns:a16="http://schemas.microsoft.com/office/drawing/2014/main" id="{00000000-0008-0000-0C00-00000C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13" name="Text Box 1">
          <a:extLst>
            <a:ext uri="{FF2B5EF4-FFF2-40B4-BE49-F238E27FC236}">
              <a16:creationId xmlns:a16="http://schemas.microsoft.com/office/drawing/2014/main" id="{00000000-0008-0000-0C00-00000D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55240"/>
    <xdr:sp macro="" textlink="">
      <xdr:nvSpPr>
        <xdr:cNvPr id="14" name="Text Box 1">
          <a:extLst>
            <a:ext uri="{FF2B5EF4-FFF2-40B4-BE49-F238E27FC236}">
              <a16:creationId xmlns:a16="http://schemas.microsoft.com/office/drawing/2014/main" id="{00000000-0008-0000-0C00-00000E000000}"/>
            </a:ext>
          </a:extLst>
        </xdr:cNvPr>
        <xdr:cNvSpPr txBox="1">
          <a:spLocks noChangeArrowheads="1"/>
        </xdr:cNvSpPr>
      </xdr:nvSpPr>
      <xdr:spPr bwMode="auto">
        <a:xfrm>
          <a:off x="885825" y="4095750"/>
          <a:ext cx="104775" cy="155240"/>
        </a:xfrm>
        <a:prstGeom prst="rect">
          <a:avLst/>
        </a:prstGeom>
        <a:noFill/>
        <a:ln w="9525">
          <a:noFill/>
          <a:miter lim="800000"/>
          <a:headEnd/>
          <a:tailEnd/>
        </a:ln>
      </xdr:spPr>
    </xdr:sp>
    <xdr:clientData/>
  </xdr:oneCellAnchor>
  <xdr:oneCellAnchor>
    <xdr:from>
      <xdr:col>1</xdr:col>
      <xdr:colOff>0</xdr:colOff>
      <xdr:row>3878</xdr:row>
      <xdr:rowOff>0</xdr:rowOff>
    </xdr:from>
    <xdr:ext cx="104775" cy="183814"/>
    <xdr:sp macro="" textlink="">
      <xdr:nvSpPr>
        <xdr:cNvPr id="15" name="Text Box 2">
          <a:extLst>
            <a:ext uri="{FF2B5EF4-FFF2-40B4-BE49-F238E27FC236}">
              <a16:creationId xmlns:a16="http://schemas.microsoft.com/office/drawing/2014/main" id="{00000000-0008-0000-0C00-00000F000000}"/>
            </a:ext>
          </a:extLst>
        </xdr:cNvPr>
        <xdr:cNvSpPr txBox="1">
          <a:spLocks noChangeArrowheads="1"/>
        </xdr:cNvSpPr>
      </xdr:nvSpPr>
      <xdr:spPr bwMode="auto">
        <a:xfrm>
          <a:off x="885825" y="4095750"/>
          <a:ext cx="104775" cy="183814"/>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16" name="Text Box 1">
          <a:extLst>
            <a:ext uri="{FF2B5EF4-FFF2-40B4-BE49-F238E27FC236}">
              <a16:creationId xmlns:a16="http://schemas.microsoft.com/office/drawing/2014/main" id="{00000000-0008-0000-0C00-000010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17" name="Text Box 1">
          <a:extLst>
            <a:ext uri="{FF2B5EF4-FFF2-40B4-BE49-F238E27FC236}">
              <a16:creationId xmlns:a16="http://schemas.microsoft.com/office/drawing/2014/main" id="{00000000-0008-0000-0C00-000011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18" name="Text Box 1">
          <a:extLst>
            <a:ext uri="{FF2B5EF4-FFF2-40B4-BE49-F238E27FC236}">
              <a16:creationId xmlns:a16="http://schemas.microsoft.com/office/drawing/2014/main" id="{00000000-0008-0000-0C00-000012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19" name="Text Box 1">
          <a:extLst>
            <a:ext uri="{FF2B5EF4-FFF2-40B4-BE49-F238E27FC236}">
              <a16:creationId xmlns:a16="http://schemas.microsoft.com/office/drawing/2014/main" id="{00000000-0008-0000-0C00-000013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20" name="Text Box 1">
          <a:extLst>
            <a:ext uri="{FF2B5EF4-FFF2-40B4-BE49-F238E27FC236}">
              <a16:creationId xmlns:a16="http://schemas.microsoft.com/office/drawing/2014/main" id="{00000000-0008-0000-0C00-000014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21" name="Text Box 1">
          <a:extLst>
            <a:ext uri="{FF2B5EF4-FFF2-40B4-BE49-F238E27FC236}">
              <a16:creationId xmlns:a16="http://schemas.microsoft.com/office/drawing/2014/main" id="{00000000-0008-0000-0C00-000015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22" name="Text Box 1">
          <a:extLst>
            <a:ext uri="{FF2B5EF4-FFF2-40B4-BE49-F238E27FC236}">
              <a16:creationId xmlns:a16="http://schemas.microsoft.com/office/drawing/2014/main" id="{00000000-0008-0000-0C00-000016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55240"/>
    <xdr:sp macro="" textlink="">
      <xdr:nvSpPr>
        <xdr:cNvPr id="23" name="Text Box 1">
          <a:extLst>
            <a:ext uri="{FF2B5EF4-FFF2-40B4-BE49-F238E27FC236}">
              <a16:creationId xmlns:a16="http://schemas.microsoft.com/office/drawing/2014/main" id="{00000000-0008-0000-0C00-000017000000}"/>
            </a:ext>
          </a:extLst>
        </xdr:cNvPr>
        <xdr:cNvSpPr txBox="1">
          <a:spLocks noChangeArrowheads="1"/>
        </xdr:cNvSpPr>
      </xdr:nvSpPr>
      <xdr:spPr bwMode="auto">
        <a:xfrm>
          <a:off x="885825" y="4095750"/>
          <a:ext cx="104775" cy="155240"/>
        </a:xfrm>
        <a:prstGeom prst="rect">
          <a:avLst/>
        </a:prstGeom>
        <a:noFill/>
        <a:ln w="9525">
          <a:noFill/>
          <a:miter lim="800000"/>
          <a:headEnd/>
          <a:tailEnd/>
        </a:ln>
      </xdr:spPr>
    </xdr:sp>
    <xdr:clientData/>
  </xdr:oneCellAnchor>
  <xdr:oneCellAnchor>
    <xdr:from>
      <xdr:col>1</xdr:col>
      <xdr:colOff>0</xdr:colOff>
      <xdr:row>3878</xdr:row>
      <xdr:rowOff>0</xdr:rowOff>
    </xdr:from>
    <xdr:ext cx="104775" cy="183814"/>
    <xdr:sp macro="" textlink="">
      <xdr:nvSpPr>
        <xdr:cNvPr id="24" name="Text Box 2">
          <a:extLst>
            <a:ext uri="{FF2B5EF4-FFF2-40B4-BE49-F238E27FC236}">
              <a16:creationId xmlns:a16="http://schemas.microsoft.com/office/drawing/2014/main" id="{00000000-0008-0000-0C00-000018000000}"/>
            </a:ext>
          </a:extLst>
        </xdr:cNvPr>
        <xdr:cNvSpPr txBox="1">
          <a:spLocks noChangeArrowheads="1"/>
        </xdr:cNvSpPr>
      </xdr:nvSpPr>
      <xdr:spPr bwMode="auto">
        <a:xfrm>
          <a:off x="885825" y="4095750"/>
          <a:ext cx="104775" cy="183814"/>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25" name="Text Box 1">
          <a:extLst>
            <a:ext uri="{FF2B5EF4-FFF2-40B4-BE49-F238E27FC236}">
              <a16:creationId xmlns:a16="http://schemas.microsoft.com/office/drawing/2014/main" id="{00000000-0008-0000-0C00-000019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26" name="Text Box 1">
          <a:extLst>
            <a:ext uri="{FF2B5EF4-FFF2-40B4-BE49-F238E27FC236}">
              <a16:creationId xmlns:a16="http://schemas.microsoft.com/office/drawing/2014/main" id="{00000000-0008-0000-0C00-00001A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27" name="Text Box 1">
          <a:extLst>
            <a:ext uri="{FF2B5EF4-FFF2-40B4-BE49-F238E27FC236}">
              <a16:creationId xmlns:a16="http://schemas.microsoft.com/office/drawing/2014/main" id="{00000000-0008-0000-0C00-00001B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28" name="Text Box 1">
          <a:extLst>
            <a:ext uri="{FF2B5EF4-FFF2-40B4-BE49-F238E27FC236}">
              <a16:creationId xmlns:a16="http://schemas.microsoft.com/office/drawing/2014/main" id="{00000000-0008-0000-0C00-00001C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29" name="Text Box 1">
          <a:extLst>
            <a:ext uri="{FF2B5EF4-FFF2-40B4-BE49-F238E27FC236}">
              <a16:creationId xmlns:a16="http://schemas.microsoft.com/office/drawing/2014/main" id="{00000000-0008-0000-0C00-00001D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30" name="Text Box 1">
          <a:extLst>
            <a:ext uri="{FF2B5EF4-FFF2-40B4-BE49-F238E27FC236}">
              <a16:creationId xmlns:a16="http://schemas.microsoft.com/office/drawing/2014/main" id="{00000000-0008-0000-0C00-00001E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31" name="Text Box 1">
          <a:extLst>
            <a:ext uri="{FF2B5EF4-FFF2-40B4-BE49-F238E27FC236}">
              <a16:creationId xmlns:a16="http://schemas.microsoft.com/office/drawing/2014/main" id="{00000000-0008-0000-0C00-00001F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32" name="Text Box 1">
          <a:extLst>
            <a:ext uri="{FF2B5EF4-FFF2-40B4-BE49-F238E27FC236}">
              <a16:creationId xmlns:a16="http://schemas.microsoft.com/office/drawing/2014/main" id="{00000000-0008-0000-0C00-000020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33" name="Text Box 1">
          <a:extLst>
            <a:ext uri="{FF2B5EF4-FFF2-40B4-BE49-F238E27FC236}">
              <a16:creationId xmlns:a16="http://schemas.microsoft.com/office/drawing/2014/main" id="{00000000-0008-0000-0C00-000021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55240"/>
    <xdr:sp macro="" textlink="">
      <xdr:nvSpPr>
        <xdr:cNvPr id="34" name="Text Box 1">
          <a:extLst>
            <a:ext uri="{FF2B5EF4-FFF2-40B4-BE49-F238E27FC236}">
              <a16:creationId xmlns:a16="http://schemas.microsoft.com/office/drawing/2014/main" id="{00000000-0008-0000-0C00-000022000000}"/>
            </a:ext>
          </a:extLst>
        </xdr:cNvPr>
        <xdr:cNvSpPr txBox="1">
          <a:spLocks noChangeArrowheads="1"/>
        </xdr:cNvSpPr>
      </xdr:nvSpPr>
      <xdr:spPr bwMode="auto">
        <a:xfrm>
          <a:off x="885825" y="4095750"/>
          <a:ext cx="104775" cy="155240"/>
        </a:xfrm>
        <a:prstGeom prst="rect">
          <a:avLst/>
        </a:prstGeom>
        <a:noFill/>
        <a:ln w="9525">
          <a:noFill/>
          <a:miter lim="800000"/>
          <a:headEnd/>
          <a:tailEnd/>
        </a:ln>
      </xdr:spPr>
    </xdr:sp>
    <xdr:clientData/>
  </xdr:oneCellAnchor>
  <xdr:oneCellAnchor>
    <xdr:from>
      <xdr:col>1</xdr:col>
      <xdr:colOff>0</xdr:colOff>
      <xdr:row>3878</xdr:row>
      <xdr:rowOff>0</xdr:rowOff>
    </xdr:from>
    <xdr:ext cx="104775" cy="183814"/>
    <xdr:sp macro="" textlink="">
      <xdr:nvSpPr>
        <xdr:cNvPr id="35" name="Text Box 2">
          <a:extLst>
            <a:ext uri="{FF2B5EF4-FFF2-40B4-BE49-F238E27FC236}">
              <a16:creationId xmlns:a16="http://schemas.microsoft.com/office/drawing/2014/main" id="{00000000-0008-0000-0C00-000023000000}"/>
            </a:ext>
          </a:extLst>
        </xdr:cNvPr>
        <xdr:cNvSpPr txBox="1">
          <a:spLocks noChangeArrowheads="1"/>
        </xdr:cNvSpPr>
      </xdr:nvSpPr>
      <xdr:spPr bwMode="auto">
        <a:xfrm>
          <a:off x="885825" y="4095750"/>
          <a:ext cx="104775" cy="183814"/>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36" name="Text Box 1">
          <a:extLst>
            <a:ext uri="{FF2B5EF4-FFF2-40B4-BE49-F238E27FC236}">
              <a16:creationId xmlns:a16="http://schemas.microsoft.com/office/drawing/2014/main" id="{00000000-0008-0000-0C00-000024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37" name="Text Box 1">
          <a:extLst>
            <a:ext uri="{FF2B5EF4-FFF2-40B4-BE49-F238E27FC236}">
              <a16:creationId xmlns:a16="http://schemas.microsoft.com/office/drawing/2014/main" id="{00000000-0008-0000-0C00-000025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38" name="Text Box 1">
          <a:extLst>
            <a:ext uri="{FF2B5EF4-FFF2-40B4-BE49-F238E27FC236}">
              <a16:creationId xmlns:a16="http://schemas.microsoft.com/office/drawing/2014/main" id="{00000000-0008-0000-0C00-000026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39" name="Text Box 1">
          <a:extLst>
            <a:ext uri="{FF2B5EF4-FFF2-40B4-BE49-F238E27FC236}">
              <a16:creationId xmlns:a16="http://schemas.microsoft.com/office/drawing/2014/main" id="{00000000-0008-0000-0C00-000027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40" name="Text Box 1">
          <a:extLst>
            <a:ext uri="{FF2B5EF4-FFF2-40B4-BE49-F238E27FC236}">
              <a16:creationId xmlns:a16="http://schemas.microsoft.com/office/drawing/2014/main" id="{00000000-0008-0000-0C00-000028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41" name="Text Box 1">
          <a:extLst>
            <a:ext uri="{FF2B5EF4-FFF2-40B4-BE49-F238E27FC236}">
              <a16:creationId xmlns:a16="http://schemas.microsoft.com/office/drawing/2014/main" id="{00000000-0008-0000-0C00-000029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oneCellAnchor>
    <xdr:from>
      <xdr:col>1</xdr:col>
      <xdr:colOff>0</xdr:colOff>
      <xdr:row>3878</xdr:row>
      <xdr:rowOff>0</xdr:rowOff>
    </xdr:from>
    <xdr:ext cx="104775" cy="186746"/>
    <xdr:sp macro="" textlink="">
      <xdr:nvSpPr>
        <xdr:cNvPr id="42" name="Text Box 1">
          <a:extLst>
            <a:ext uri="{FF2B5EF4-FFF2-40B4-BE49-F238E27FC236}">
              <a16:creationId xmlns:a16="http://schemas.microsoft.com/office/drawing/2014/main" id="{00000000-0008-0000-0C00-00002A000000}"/>
            </a:ext>
          </a:extLst>
        </xdr:cNvPr>
        <xdr:cNvSpPr txBox="1">
          <a:spLocks noChangeArrowheads="1"/>
        </xdr:cNvSpPr>
      </xdr:nvSpPr>
      <xdr:spPr bwMode="auto">
        <a:xfrm>
          <a:off x="885825" y="4095750"/>
          <a:ext cx="104775" cy="186746"/>
        </a:xfrm>
        <a:prstGeom prst="rect">
          <a:avLst/>
        </a:prstGeom>
        <a:noFill/>
        <a:ln w="9525">
          <a:noFill/>
          <a:miter lim="800000"/>
          <a:headEnd/>
          <a:tailEnd/>
        </a:ln>
      </xdr:spPr>
    </xdr:sp>
    <xdr:clientData/>
  </xdr:oneCellAnchor>
  <xdr:twoCellAnchor editAs="oneCell">
    <xdr:from>
      <xdr:col>1</xdr:col>
      <xdr:colOff>0</xdr:colOff>
      <xdr:row>3920</xdr:row>
      <xdr:rowOff>0</xdr:rowOff>
    </xdr:from>
    <xdr:to>
      <xdr:col>1</xdr:col>
      <xdr:colOff>104775</xdr:colOff>
      <xdr:row>3920</xdr:row>
      <xdr:rowOff>155240</xdr:rowOff>
    </xdr:to>
    <xdr:sp macro="" textlink="">
      <xdr:nvSpPr>
        <xdr:cNvPr id="43" name="Text Box 1">
          <a:extLst>
            <a:ext uri="{FF2B5EF4-FFF2-40B4-BE49-F238E27FC236}">
              <a16:creationId xmlns:a16="http://schemas.microsoft.com/office/drawing/2014/main" id="{00000000-0008-0000-0C00-00002B000000}"/>
            </a:ext>
          </a:extLst>
        </xdr:cNvPr>
        <xdr:cNvSpPr txBox="1">
          <a:spLocks noChangeArrowheads="1"/>
        </xdr:cNvSpPr>
      </xdr:nvSpPr>
      <xdr:spPr bwMode="auto">
        <a:xfrm>
          <a:off x="552450" y="143646525"/>
          <a:ext cx="104775" cy="155240"/>
        </a:xfrm>
        <a:prstGeom prst="rect">
          <a:avLst/>
        </a:prstGeom>
        <a:noFill/>
        <a:ln w="9525">
          <a:noFill/>
          <a:miter lim="800000"/>
          <a:headEnd/>
          <a:tailEnd/>
        </a:ln>
      </xdr:spPr>
    </xdr:sp>
    <xdr:clientData/>
  </xdr:twoCellAnchor>
  <xdr:twoCellAnchor editAs="oneCell">
    <xdr:from>
      <xdr:col>1</xdr:col>
      <xdr:colOff>0</xdr:colOff>
      <xdr:row>3905</xdr:row>
      <xdr:rowOff>0</xdr:rowOff>
    </xdr:from>
    <xdr:to>
      <xdr:col>1</xdr:col>
      <xdr:colOff>104775</xdr:colOff>
      <xdr:row>3906</xdr:row>
      <xdr:rowOff>66675</xdr:rowOff>
    </xdr:to>
    <xdr:sp macro="" textlink="">
      <xdr:nvSpPr>
        <xdr:cNvPr id="44" name="Text Box 1">
          <a:extLst>
            <a:ext uri="{FF2B5EF4-FFF2-40B4-BE49-F238E27FC236}">
              <a16:creationId xmlns:a16="http://schemas.microsoft.com/office/drawing/2014/main" id="{00000000-0008-0000-0C00-00002C000000}"/>
            </a:ext>
          </a:extLst>
        </xdr:cNvPr>
        <xdr:cNvSpPr txBox="1">
          <a:spLocks noChangeArrowheads="1"/>
        </xdr:cNvSpPr>
      </xdr:nvSpPr>
      <xdr:spPr bwMode="auto">
        <a:xfrm>
          <a:off x="552450" y="140636625"/>
          <a:ext cx="104775" cy="266700"/>
        </a:xfrm>
        <a:prstGeom prst="rect">
          <a:avLst/>
        </a:prstGeom>
        <a:noFill/>
        <a:ln w="9525">
          <a:noFill/>
          <a:miter lim="800000"/>
          <a:headEnd/>
          <a:tailEnd/>
        </a:ln>
      </xdr:spPr>
    </xdr:sp>
    <xdr:clientData/>
  </xdr:twoCellAnchor>
  <xdr:twoCellAnchor editAs="oneCell">
    <xdr:from>
      <xdr:col>1</xdr:col>
      <xdr:colOff>0</xdr:colOff>
      <xdr:row>3920</xdr:row>
      <xdr:rowOff>0</xdr:rowOff>
    </xdr:from>
    <xdr:to>
      <xdr:col>1</xdr:col>
      <xdr:colOff>104775</xdr:colOff>
      <xdr:row>3920</xdr:row>
      <xdr:rowOff>155240</xdr:rowOff>
    </xdr:to>
    <xdr:sp macro="" textlink="">
      <xdr:nvSpPr>
        <xdr:cNvPr id="45" name="Text Box 1">
          <a:extLst>
            <a:ext uri="{FF2B5EF4-FFF2-40B4-BE49-F238E27FC236}">
              <a16:creationId xmlns:a16="http://schemas.microsoft.com/office/drawing/2014/main" id="{00000000-0008-0000-0C00-00002D000000}"/>
            </a:ext>
          </a:extLst>
        </xdr:cNvPr>
        <xdr:cNvSpPr txBox="1">
          <a:spLocks noChangeArrowheads="1"/>
        </xdr:cNvSpPr>
      </xdr:nvSpPr>
      <xdr:spPr bwMode="auto">
        <a:xfrm>
          <a:off x="552450" y="143646525"/>
          <a:ext cx="104775" cy="155240"/>
        </a:xfrm>
        <a:prstGeom prst="rect">
          <a:avLst/>
        </a:prstGeom>
        <a:noFill/>
        <a:ln w="9525">
          <a:noFill/>
          <a:miter lim="800000"/>
          <a:headEnd/>
          <a:tailEnd/>
        </a:ln>
      </xdr:spPr>
    </xdr:sp>
    <xdr:clientData/>
  </xdr:twoCellAnchor>
  <xdr:twoCellAnchor editAs="oneCell">
    <xdr:from>
      <xdr:col>1</xdr:col>
      <xdr:colOff>0</xdr:colOff>
      <xdr:row>3920</xdr:row>
      <xdr:rowOff>0</xdr:rowOff>
    </xdr:from>
    <xdr:to>
      <xdr:col>1</xdr:col>
      <xdr:colOff>104775</xdr:colOff>
      <xdr:row>3922</xdr:row>
      <xdr:rowOff>9525</xdr:rowOff>
    </xdr:to>
    <xdr:sp macro="" textlink="">
      <xdr:nvSpPr>
        <xdr:cNvPr id="46" name="Text Box 1">
          <a:extLst>
            <a:ext uri="{FF2B5EF4-FFF2-40B4-BE49-F238E27FC236}">
              <a16:creationId xmlns:a16="http://schemas.microsoft.com/office/drawing/2014/main" id="{00000000-0008-0000-0C00-00002E000000}"/>
            </a:ext>
          </a:extLst>
        </xdr:cNvPr>
        <xdr:cNvSpPr txBox="1">
          <a:spLocks noChangeArrowheads="1"/>
        </xdr:cNvSpPr>
      </xdr:nvSpPr>
      <xdr:spPr bwMode="auto">
        <a:xfrm>
          <a:off x="552450" y="143646525"/>
          <a:ext cx="104775" cy="409575"/>
        </a:xfrm>
        <a:prstGeom prst="rect">
          <a:avLst/>
        </a:prstGeom>
        <a:noFill/>
        <a:ln w="9525">
          <a:noFill/>
          <a:miter lim="800000"/>
          <a:headEnd/>
          <a:tailEnd/>
        </a:ln>
      </xdr:spPr>
    </xdr:sp>
    <xdr:clientData/>
  </xdr:twoCellAnchor>
  <xdr:twoCellAnchor editAs="oneCell">
    <xdr:from>
      <xdr:col>1</xdr:col>
      <xdr:colOff>0</xdr:colOff>
      <xdr:row>3920</xdr:row>
      <xdr:rowOff>0</xdr:rowOff>
    </xdr:from>
    <xdr:to>
      <xdr:col>1</xdr:col>
      <xdr:colOff>104775</xdr:colOff>
      <xdr:row>3920</xdr:row>
      <xdr:rowOff>155240</xdr:rowOff>
    </xdr:to>
    <xdr:sp macro="" textlink="">
      <xdr:nvSpPr>
        <xdr:cNvPr id="47" name="Text Box 1">
          <a:extLst>
            <a:ext uri="{FF2B5EF4-FFF2-40B4-BE49-F238E27FC236}">
              <a16:creationId xmlns:a16="http://schemas.microsoft.com/office/drawing/2014/main" id="{00000000-0008-0000-0C00-00002F000000}"/>
            </a:ext>
          </a:extLst>
        </xdr:cNvPr>
        <xdr:cNvSpPr txBox="1">
          <a:spLocks noChangeArrowheads="1"/>
        </xdr:cNvSpPr>
      </xdr:nvSpPr>
      <xdr:spPr bwMode="auto">
        <a:xfrm>
          <a:off x="552450" y="143646525"/>
          <a:ext cx="104775" cy="155240"/>
        </a:xfrm>
        <a:prstGeom prst="rect">
          <a:avLst/>
        </a:prstGeom>
        <a:noFill/>
        <a:ln w="9525">
          <a:noFill/>
          <a:miter lim="800000"/>
          <a:headEnd/>
          <a:tailEnd/>
        </a:ln>
      </xdr:spPr>
    </xdr:sp>
    <xdr:clientData/>
  </xdr:twoCellAnchor>
  <xdr:twoCellAnchor editAs="oneCell">
    <xdr:from>
      <xdr:col>1</xdr:col>
      <xdr:colOff>0</xdr:colOff>
      <xdr:row>3920</xdr:row>
      <xdr:rowOff>0</xdr:rowOff>
    </xdr:from>
    <xdr:to>
      <xdr:col>1</xdr:col>
      <xdr:colOff>104775</xdr:colOff>
      <xdr:row>3920</xdr:row>
      <xdr:rowOff>155240</xdr:rowOff>
    </xdr:to>
    <xdr:sp macro="" textlink="">
      <xdr:nvSpPr>
        <xdr:cNvPr id="48" name="Text Box 1">
          <a:extLst>
            <a:ext uri="{FF2B5EF4-FFF2-40B4-BE49-F238E27FC236}">
              <a16:creationId xmlns:a16="http://schemas.microsoft.com/office/drawing/2014/main" id="{00000000-0008-0000-0C00-000030000000}"/>
            </a:ext>
          </a:extLst>
        </xdr:cNvPr>
        <xdr:cNvSpPr txBox="1">
          <a:spLocks noChangeArrowheads="1"/>
        </xdr:cNvSpPr>
      </xdr:nvSpPr>
      <xdr:spPr bwMode="auto">
        <a:xfrm>
          <a:off x="552450" y="143646525"/>
          <a:ext cx="104775" cy="155240"/>
        </a:xfrm>
        <a:prstGeom prst="rect">
          <a:avLst/>
        </a:prstGeom>
        <a:noFill/>
        <a:ln w="9525">
          <a:noFill/>
          <a:miter lim="800000"/>
          <a:headEnd/>
          <a:tailEnd/>
        </a:ln>
      </xdr:spPr>
    </xdr:sp>
    <xdr:clientData/>
  </xdr:twoCellAnchor>
  <xdr:twoCellAnchor editAs="oneCell">
    <xdr:from>
      <xdr:col>1</xdr:col>
      <xdr:colOff>0</xdr:colOff>
      <xdr:row>3920</xdr:row>
      <xdr:rowOff>0</xdr:rowOff>
    </xdr:from>
    <xdr:to>
      <xdr:col>1</xdr:col>
      <xdr:colOff>104775</xdr:colOff>
      <xdr:row>3920</xdr:row>
      <xdr:rowOff>155240</xdr:rowOff>
    </xdr:to>
    <xdr:sp macro="" textlink="">
      <xdr:nvSpPr>
        <xdr:cNvPr id="49" name="Text Box 1">
          <a:extLst>
            <a:ext uri="{FF2B5EF4-FFF2-40B4-BE49-F238E27FC236}">
              <a16:creationId xmlns:a16="http://schemas.microsoft.com/office/drawing/2014/main" id="{00000000-0008-0000-0C00-000031000000}"/>
            </a:ext>
          </a:extLst>
        </xdr:cNvPr>
        <xdr:cNvSpPr txBox="1">
          <a:spLocks noChangeArrowheads="1"/>
        </xdr:cNvSpPr>
      </xdr:nvSpPr>
      <xdr:spPr bwMode="auto">
        <a:xfrm>
          <a:off x="552450" y="143646525"/>
          <a:ext cx="104775" cy="155240"/>
        </a:xfrm>
        <a:prstGeom prst="rect">
          <a:avLst/>
        </a:prstGeom>
        <a:noFill/>
        <a:ln w="9525">
          <a:noFill/>
          <a:miter lim="800000"/>
          <a:headEnd/>
          <a:tailEnd/>
        </a:ln>
      </xdr:spPr>
    </xdr:sp>
    <xdr:clientData/>
  </xdr:twoCellAnchor>
  <xdr:twoCellAnchor editAs="oneCell">
    <xdr:from>
      <xdr:col>1</xdr:col>
      <xdr:colOff>0</xdr:colOff>
      <xdr:row>3920</xdr:row>
      <xdr:rowOff>0</xdr:rowOff>
    </xdr:from>
    <xdr:to>
      <xdr:col>1</xdr:col>
      <xdr:colOff>104775</xdr:colOff>
      <xdr:row>3921</xdr:row>
      <xdr:rowOff>2953</xdr:rowOff>
    </xdr:to>
    <xdr:sp macro="" textlink="">
      <xdr:nvSpPr>
        <xdr:cNvPr id="50" name="Text Box 1">
          <a:extLst>
            <a:ext uri="{FF2B5EF4-FFF2-40B4-BE49-F238E27FC236}">
              <a16:creationId xmlns:a16="http://schemas.microsoft.com/office/drawing/2014/main" id="{00000000-0008-0000-0C00-000032000000}"/>
            </a:ext>
          </a:extLst>
        </xdr:cNvPr>
        <xdr:cNvSpPr txBox="1">
          <a:spLocks noChangeArrowheads="1"/>
        </xdr:cNvSpPr>
      </xdr:nvSpPr>
      <xdr:spPr bwMode="auto">
        <a:xfrm>
          <a:off x="552450" y="143646525"/>
          <a:ext cx="104775" cy="202978"/>
        </a:xfrm>
        <a:prstGeom prst="rect">
          <a:avLst/>
        </a:prstGeom>
        <a:noFill/>
        <a:ln w="9525">
          <a:noFill/>
          <a:miter lim="800000"/>
          <a:headEnd/>
          <a:tailEnd/>
        </a:ln>
      </xdr:spPr>
    </xdr:sp>
    <xdr:clientData/>
  </xdr:twoCellAnchor>
  <xdr:twoCellAnchor editAs="oneCell">
    <xdr:from>
      <xdr:col>1</xdr:col>
      <xdr:colOff>0</xdr:colOff>
      <xdr:row>3920</xdr:row>
      <xdr:rowOff>0</xdr:rowOff>
    </xdr:from>
    <xdr:to>
      <xdr:col>1</xdr:col>
      <xdr:colOff>104775</xdr:colOff>
      <xdr:row>3920</xdr:row>
      <xdr:rowOff>183814</xdr:rowOff>
    </xdr:to>
    <xdr:sp macro="" textlink="">
      <xdr:nvSpPr>
        <xdr:cNvPr id="51" name="Text Box 2">
          <a:extLst>
            <a:ext uri="{FF2B5EF4-FFF2-40B4-BE49-F238E27FC236}">
              <a16:creationId xmlns:a16="http://schemas.microsoft.com/office/drawing/2014/main" id="{00000000-0008-0000-0C00-000033000000}"/>
            </a:ext>
          </a:extLst>
        </xdr:cNvPr>
        <xdr:cNvSpPr txBox="1">
          <a:spLocks noChangeArrowheads="1"/>
        </xdr:cNvSpPr>
      </xdr:nvSpPr>
      <xdr:spPr bwMode="auto">
        <a:xfrm>
          <a:off x="552450" y="143646525"/>
          <a:ext cx="104775" cy="183814"/>
        </a:xfrm>
        <a:prstGeom prst="rect">
          <a:avLst/>
        </a:prstGeom>
        <a:noFill/>
        <a:ln w="9525">
          <a:noFill/>
          <a:miter lim="800000"/>
          <a:headEnd/>
          <a:tailEnd/>
        </a:ln>
      </xdr:spPr>
    </xdr:sp>
    <xdr:clientData/>
  </xdr:twoCellAnchor>
  <xdr:twoCellAnchor editAs="oneCell">
    <xdr:from>
      <xdr:col>1</xdr:col>
      <xdr:colOff>0</xdr:colOff>
      <xdr:row>3920</xdr:row>
      <xdr:rowOff>0</xdr:rowOff>
    </xdr:from>
    <xdr:to>
      <xdr:col>1</xdr:col>
      <xdr:colOff>104775</xdr:colOff>
      <xdr:row>3920</xdr:row>
      <xdr:rowOff>183814</xdr:rowOff>
    </xdr:to>
    <xdr:sp macro="" textlink="">
      <xdr:nvSpPr>
        <xdr:cNvPr id="52" name="Text Box 2">
          <a:extLst>
            <a:ext uri="{FF2B5EF4-FFF2-40B4-BE49-F238E27FC236}">
              <a16:creationId xmlns:a16="http://schemas.microsoft.com/office/drawing/2014/main" id="{00000000-0008-0000-0C00-000034000000}"/>
            </a:ext>
          </a:extLst>
        </xdr:cNvPr>
        <xdr:cNvSpPr txBox="1">
          <a:spLocks noChangeArrowheads="1"/>
        </xdr:cNvSpPr>
      </xdr:nvSpPr>
      <xdr:spPr bwMode="auto">
        <a:xfrm>
          <a:off x="552450" y="143646525"/>
          <a:ext cx="104775" cy="183814"/>
        </a:xfrm>
        <a:prstGeom prst="rect">
          <a:avLst/>
        </a:prstGeom>
        <a:noFill/>
        <a:ln w="9525">
          <a:noFill/>
          <a:miter lim="800000"/>
          <a:headEnd/>
          <a:tailEnd/>
        </a:ln>
      </xdr:spPr>
    </xdr:sp>
    <xdr:clientData/>
  </xdr:twoCellAnchor>
  <xdr:twoCellAnchor editAs="oneCell">
    <xdr:from>
      <xdr:col>1</xdr:col>
      <xdr:colOff>0</xdr:colOff>
      <xdr:row>3920</xdr:row>
      <xdr:rowOff>0</xdr:rowOff>
    </xdr:from>
    <xdr:to>
      <xdr:col>1</xdr:col>
      <xdr:colOff>104775</xdr:colOff>
      <xdr:row>3921</xdr:row>
      <xdr:rowOff>167685</xdr:rowOff>
    </xdr:to>
    <xdr:sp macro="" textlink="">
      <xdr:nvSpPr>
        <xdr:cNvPr id="53" name="Text Box 1">
          <a:extLst>
            <a:ext uri="{FF2B5EF4-FFF2-40B4-BE49-F238E27FC236}">
              <a16:creationId xmlns:a16="http://schemas.microsoft.com/office/drawing/2014/main" id="{00000000-0008-0000-0C00-000035000000}"/>
            </a:ext>
          </a:extLst>
        </xdr:cNvPr>
        <xdr:cNvSpPr txBox="1">
          <a:spLocks noChangeArrowheads="1"/>
        </xdr:cNvSpPr>
      </xdr:nvSpPr>
      <xdr:spPr bwMode="auto">
        <a:xfrm>
          <a:off x="552450" y="143646525"/>
          <a:ext cx="104775" cy="377235"/>
        </a:xfrm>
        <a:prstGeom prst="rect">
          <a:avLst/>
        </a:prstGeom>
        <a:noFill/>
        <a:ln w="9525">
          <a:noFill/>
          <a:miter lim="800000"/>
          <a:headEnd/>
          <a:tailEnd/>
        </a:ln>
      </xdr:spPr>
    </xdr:sp>
    <xdr:clientData/>
  </xdr:twoCellAnchor>
  <xdr:twoCellAnchor editAs="oneCell">
    <xdr:from>
      <xdr:col>1</xdr:col>
      <xdr:colOff>0</xdr:colOff>
      <xdr:row>3920</xdr:row>
      <xdr:rowOff>0</xdr:rowOff>
    </xdr:from>
    <xdr:to>
      <xdr:col>1</xdr:col>
      <xdr:colOff>104775</xdr:colOff>
      <xdr:row>3920</xdr:row>
      <xdr:rowOff>183814</xdr:rowOff>
    </xdr:to>
    <xdr:sp macro="" textlink="">
      <xdr:nvSpPr>
        <xdr:cNvPr id="54" name="Text Box 2">
          <a:extLst>
            <a:ext uri="{FF2B5EF4-FFF2-40B4-BE49-F238E27FC236}">
              <a16:creationId xmlns:a16="http://schemas.microsoft.com/office/drawing/2014/main" id="{00000000-0008-0000-0C00-000036000000}"/>
            </a:ext>
          </a:extLst>
        </xdr:cNvPr>
        <xdr:cNvSpPr txBox="1">
          <a:spLocks noChangeArrowheads="1"/>
        </xdr:cNvSpPr>
      </xdr:nvSpPr>
      <xdr:spPr bwMode="auto">
        <a:xfrm>
          <a:off x="552450" y="143646525"/>
          <a:ext cx="104775" cy="183814"/>
        </a:xfrm>
        <a:prstGeom prst="rect">
          <a:avLst/>
        </a:prstGeom>
        <a:noFill/>
        <a:ln w="9525">
          <a:noFill/>
          <a:miter lim="800000"/>
          <a:headEnd/>
          <a:tailEnd/>
        </a:ln>
      </xdr:spPr>
    </xdr:sp>
    <xdr:clientData/>
  </xdr:twoCellAnchor>
  <xdr:twoCellAnchor editAs="oneCell">
    <xdr:from>
      <xdr:col>1</xdr:col>
      <xdr:colOff>0</xdr:colOff>
      <xdr:row>3920</xdr:row>
      <xdr:rowOff>0</xdr:rowOff>
    </xdr:from>
    <xdr:to>
      <xdr:col>1</xdr:col>
      <xdr:colOff>104775</xdr:colOff>
      <xdr:row>3922</xdr:row>
      <xdr:rowOff>157199</xdr:rowOff>
    </xdr:to>
    <xdr:sp macro="" textlink="">
      <xdr:nvSpPr>
        <xdr:cNvPr id="55" name="Text Box 1">
          <a:extLst>
            <a:ext uri="{FF2B5EF4-FFF2-40B4-BE49-F238E27FC236}">
              <a16:creationId xmlns:a16="http://schemas.microsoft.com/office/drawing/2014/main" id="{00000000-0008-0000-0C00-000037000000}"/>
            </a:ext>
          </a:extLst>
        </xdr:cNvPr>
        <xdr:cNvSpPr txBox="1">
          <a:spLocks noChangeArrowheads="1"/>
        </xdr:cNvSpPr>
      </xdr:nvSpPr>
      <xdr:spPr bwMode="auto">
        <a:xfrm>
          <a:off x="552450" y="143646525"/>
          <a:ext cx="104775" cy="557249"/>
        </a:xfrm>
        <a:prstGeom prst="rect">
          <a:avLst/>
        </a:prstGeom>
        <a:noFill/>
        <a:ln w="9525">
          <a:noFill/>
          <a:miter lim="800000"/>
          <a:headEnd/>
          <a:tailEnd/>
        </a:ln>
      </xdr:spPr>
    </xdr:sp>
    <xdr:clientData/>
  </xdr:twoCellAnchor>
  <xdr:twoCellAnchor editAs="oneCell">
    <xdr:from>
      <xdr:col>1</xdr:col>
      <xdr:colOff>0</xdr:colOff>
      <xdr:row>3920</xdr:row>
      <xdr:rowOff>0</xdr:rowOff>
    </xdr:from>
    <xdr:to>
      <xdr:col>1</xdr:col>
      <xdr:colOff>104775</xdr:colOff>
      <xdr:row>3920</xdr:row>
      <xdr:rowOff>183814</xdr:rowOff>
    </xdr:to>
    <xdr:sp macro="" textlink="">
      <xdr:nvSpPr>
        <xdr:cNvPr id="56" name="Text Box 2">
          <a:extLst>
            <a:ext uri="{FF2B5EF4-FFF2-40B4-BE49-F238E27FC236}">
              <a16:creationId xmlns:a16="http://schemas.microsoft.com/office/drawing/2014/main" id="{00000000-0008-0000-0C00-000038000000}"/>
            </a:ext>
          </a:extLst>
        </xdr:cNvPr>
        <xdr:cNvSpPr txBox="1">
          <a:spLocks noChangeArrowheads="1"/>
        </xdr:cNvSpPr>
      </xdr:nvSpPr>
      <xdr:spPr bwMode="auto">
        <a:xfrm>
          <a:off x="552450" y="143646525"/>
          <a:ext cx="104775" cy="183814"/>
        </a:xfrm>
        <a:prstGeom prst="rect">
          <a:avLst/>
        </a:prstGeom>
        <a:noFill/>
        <a:ln w="9525">
          <a:noFill/>
          <a:miter lim="800000"/>
          <a:headEnd/>
          <a:tailEnd/>
        </a:ln>
      </xdr:spPr>
    </xdr:sp>
    <xdr:clientData/>
  </xdr:twoCellAnchor>
  <xdr:twoCellAnchor editAs="oneCell">
    <xdr:from>
      <xdr:col>1</xdr:col>
      <xdr:colOff>0</xdr:colOff>
      <xdr:row>3920</xdr:row>
      <xdr:rowOff>0</xdr:rowOff>
    </xdr:from>
    <xdr:to>
      <xdr:col>1</xdr:col>
      <xdr:colOff>104775</xdr:colOff>
      <xdr:row>3920</xdr:row>
      <xdr:rowOff>155240</xdr:rowOff>
    </xdr:to>
    <xdr:sp macro="" textlink="">
      <xdr:nvSpPr>
        <xdr:cNvPr id="57" name="Text Box 1">
          <a:extLst>
            <a:ext uri="{FF2B5EF4-FFF2-40B4-BE49-F238E27FC236}">
              <a16:creationId xmlns:a16="http://schemas.microsoft.com/office/drawing/2014/main" id="{00000000-0008-0000-0C00-000039000000}"/>
            </a:ext>
          </a:extLst>
        </xdr:cNvPr>
        <xdr:cNvSpPr txBox="1">
          <a:spLocks noChangeArrowheads="1"/>
        </xdr:cNvSpPr>
      </xdr:nvSpPr>
      <xdr:spPr bwMode="auto">
        <a:xfrm>
          <a:off x="552450" y="143646525"/>
          <a:ext cx="104775" cy="155240"/>
        </a:xfrm>
        <a:prstGeom prst="rect">
          <a:avLst/>
        </a:prstGeom>
        <a:noFill/>
        <a:ln w="9525">
          <a:noFill/>
          <a:miter lim="800000"/>
          <a:headEnd/>
          <a:tailEnd/>
        </a:ln>
      </xdr:spPr>
    </xdr:sp>
    <xdr:clientData/>
  </xdr:twoCellAnchor>
  <xdr:twoCellAnchor editAs="oneCell">
    <xdr:from>
      <xdr:col>1</xdr:col>
      <xdr:colOff>0</xdr:colOff>
      <xdr:row>3920</xdr:row>
      <xdr:rowOff>0</xdr:rowOff>
    </xdr:from>
    <xdr:to>
      <xdr:col>1</xdr:col>
      <xdr:colOff>104775</xdr:colOff>
      <xdr:row>3920</xdr:row>
      <xdr:rowOff>186746</xdr:rowOff>
    </xdr:to>
    <xdr:sp macro="" textlink="">
      <xdr:nvSpPr>
        <xdr:cNvPr id="58" name="Text Box 1">
          <a:extLst>
            <a:ext uri="{FF2B5EF4-FFF2-40B4-BE49-F238E27FC236}">
              <a16:creationId xmlns:a16="http://schemas.microsoft.com/office/drawing/2014/main" id="{00000000-0008-0000-0C00-00003A000000}"/>
            </a:ext>
          </a:extLst>
        </xdr:cNvPr>
        <xdr:cNvSpPr txBox="1">
          <a:spLocks noChangeArrowheads="1"/>
        </xdr:cNvSpPr>
      </xdr:nvSpPr>
      <xdr:spPr bwMode="auto">
        <a:xfrm>
          <a:off x="552450" y="143646525"/>
          <a:ext cx="104775" cy="186746"/>
        </a:xfrm>
        <a:prstGeom prst="rect">
          <a:avLst/>
        </a:prstGeom>
        <a:noFill/>
        <a:ln w="9525">
          <a:noFill/>
          <a:miter lim="800000"/>
          <a:headEnd/>
          <a:tailEnd/>
        </a:ln>
      </xdr:spPr>
    </xdr:sp>
    <xdr:clientData/>
  </xdr:twoCellAnchor>
  <xdr:twoCellAnchor editAs="oneCell">
    <xdr:from>
      <xdr:col>1</xdr:col>
      <xdr:colOff>0</xdr:colOff>
      <xdr:row>3920</xdr:row>
      <xdr:rowOff>0</xdr:rowOff>
    </xdr:from>
    <xdr:to>
      <xdr:col>1</xdr:col>
      <xdr:colOff>104775</xdr:colOff>
      <xdr:row>3920</xdr:row>
      <xdr:rowOff>155240</xdr:rowOff>
    </xdr:to>
    <xdr:sp macro="" textlink="">
      <xdr:nvSpPr>
        <xdr:cNvPr id="59" name="Text Box 1">
          <a:extLst>
            <a:ext uri="{FF2B5EF4-FFF2-40B4-BE49-F238E27FC236}">
              <a16:creationId xmlns:a16="http://schemas.microsoft.com/office/drawing/2014/main" id="{00000000-0008-0000-0C00-00003B000000}"/>
            </a:ext>
          </a:extLst>
        </xdr:cNvPr>
        <xdr:cNvSpPr txBox="1">
          <a:spLocks noChangeArrowheads="1"/>
        </xdr:cNvSpPr>
      </xdr:nvSpPr>
      <xdr:spPr bwMode="auto">
        <a:xfrm>
          <a:off x="552450" y="143646525"/>
          <a:ext cx="104775" cy="155240"/>
        </a:xfrm>
        <a:prstGeom prst="rect">
          <a:avLst/>
        </a:prstGeom>
        <a:noFill/>
        <a:ln w="9525">
          <a:noFill/>
          <a:miter lim="800000"/>
          <a:headEnd/>
          <a:tailEnd/>
        </a:ln>
      </xdr:spPr>
    </xdr:sp>
    <xdr:clientData/>
  </xdr:twoCellAnchor>
  <xdr:twoCellAnchor editAs="oneCell">
    <xdr:from>
      <xdr:col>1</xdr:col>
      <xdr:colOff>0</xdr:colOff>
      <xdr:row>3920</xdr:row>
      <xdr:rowOff>0</xdr:rowOff>
    </xdr:from>
    <xdr:to>
      <xdr:col>1</xdr:col>
      <xdr:colOff>104775</xdr:colOff>
      <xdr:row>3920</xdr:row>
      <xdr:rowOff>186746</xdr:rowOff>
    </xdr:to>
    <xdr:sp macro="" textlink="">
      <xdr:nvSpPr>
        <xdr:cNvPr id="60" name="Text Box 1">
          <a:extLst>
            <a:ext uri="{FF2B5EF4-FFF2-40B4-BE49-F238E27FC236}">
              <a16:creationId xmlns:a16="http://schemas.microsoft.com/office/drawing/2014/main" id="{00000000-0008-0000-0C00-00003C000000}"/>
            </a:ext>
          </a:extLst>
        </xdr:cNvPr>
        <xdr:cNvSpPr txBox="1">
          <a:spLocks noChangeArrowheads="1"/>
        </xdr:cNvSpPr>
      </xdr:nvSpPr>
      <xdr:spPr bwMode="auto">
        <a:xfrm>
          <a:off x="552450" y="143646525"/>
          <a:ext cx="104775" cy="186746"/>
        </a:xfrm>
        <a:prstGeom prst="rect">
          <a:avLst/>
        </a:prstGeom>
        <a:noFill/>
        <a:ln w="9525">
          <a:noFill/>
          <a:miter lim="800000"/>
          <a:headEnd/>
          <a:tailEnd/>
        </a:ln>
      </xdr:spPr>
    </xdr:sp>
    <xdr:clientData/>
  </xdr:twoCellAnchor>
  <xdr:oneCellAnchor>
    <xdr:from>
      <xdr:col>0</xdr:col>
      <xdr:colOff>0</xdr:colOff>
      <xdr:row>3920</xdr:row>
      <xdr:rowOff>0</xdr:rowOff>
    </xdr:from>
    <xdr:ext cx="104775" cy="196271"/>
    <xdr:sp macro="" textlink="">
      <xdr:nvSpPr>
        <xdr:cNvPr id="61" name="Text Box 1">
          <a:extLst>
            <a:ext uri="{FF2B5EF4-FFF2-40B4-BE49-F238E27FC236}">
              <a16:creationId xmlns:a16="http://schemas.microsoft.com/office/drawing/2014/main" id="{00000000-0008-0000-0C00-00003D000000}"/>
            </a:ext>
          </a:extLst>
        </xdr:cNvPr>
        <xdr:cNvSpPr txBox="1">
          <a:spLocks noChangeArrowheads="1"/>
        </xdr:cNvSpPr>
      </xdr:nvSpPr>
      <xdr:spPr bwMode="auto">
        <a:xfrm>
          <a:off x="0" y="143646525"/>
          <a:ext cx="104775" cy="196271"/>
        </a:xfrm>
        <a:prstGeom prst="rect">
          <a:avLst/>
        </a:prstGeom>
        <a:noFill/>
        <a:ln w="9525">
          <a:noFill/>
          <a:miter lim="800000"/>
          <a:headEnd/>
          <a:tailEnd/>
        </a:ln>
      </xdr:spPr>
    </xdr:sp>
    <xdr:clientData/>
  </xdr:oneCellAnchor>
  <xdr:oneCellAnchor>
    <xdr:from>
      <xdr:col>0</xdr:col>
      <xdr:colOff>0</xdr:colOff>
      <xdr:row>3920</xdr:row>
      <xdr:rowOff>0</xdr:rowOff>
    </xdr:from>
    <xdr:ext cx="104775" cy="196271"/>
    <xdr:sp macro="" textlink="">
      <xdr:nvSpPr>
        <xdr:cNvPr id="62" name="Text Box 1">
          <a:extLst>
            <a:ext uri="{FF2B5EF4-FFF2-40B4-BE49-F238E27FC236}">
              <a16:creationId xmlns:a16="http://schemas.microsoft.com/office/drawing/2014/main" id="{00000000-0008-0000-0C00-00003E000000}"/>
            </a:ext>
          </a:extLst>
        </xdr:cNvPr>
        <xdr:cNvSpPr txBox="1">
          <a:spLocks noChangeArrowheads="1"/>
        </xdr:cNvSpPr>
      </xdr:nvSpPr>
      <xdr:spPr bwMode="auto">
        <a:xfrm>
          <a:off x="0" y="143646525"/>
          <a:ext cx="104775" cy="196271"/>
        </a:xfrm>
        <a:prstGeom prst="rect">
          <a:avLst/>
        </a:prstGeom>
        <a:noFill/>
        <a:ln w="9525">
          <a:noFill/>
          <a:miter lim="800000"/>
          <a:headEnd/>
          <a:tailEnd/>
        </a:ln>
      </xdr:spPr>
    </xdr:sp>
    <xdr:clientData/>
  </xdr:oneCellAnchor>
  <xdr:twoCellAnchor editAs="oneCell">
    <xdr:from>
      <xdr:col>1</xdr:col>
      <xdr:colOff>0</xdr:colOff>
      <xdr:row>3906</xdr:row>
      <xdr:rowOff>34636</xdr:rowOff>
    </xdr:from>
    <xdr:to>
      <xdr:col>1</xdr:col>
      <xdr:colOff>104775</xdr:colOff>
      <xdr:row>3906</xdr:row>
      <xdr:rowOff>189876</xdr:rowOff>
    </xdr:to>
    <xdr:sp macro="" textlink="">
      <xdr:nvSpPr>
        <xdr:cNvPr id="63" name="Text Box 1">
          <a:extLst>
            <a:ext uri="{FF2B5EF4-FFF2-40B4-BE49-F238E27FC236}">
              <a16:creationId xmlns:a16="http://schemas.microsoft.com/office/drawing/2014/main" id="{00000000-0008-0000-0C00-00003F000000}"/>
            </a:ext>
          </a:extLst>
        </xdr:cNvPr>
        <xdr:cNvSpPr txBox="1">
          <a:spLocks noChangeArrowheads="1"/>
        </xdr:cNvSpPr>
      </xdr:nvSpPr>
      <xdr:spPr bwMode="auto">
        <a:xfrm>
          <a:off x="552450" y="140871286"/>
          <a:ext cx="104775" cy="155240"/>
        </a:xfrm>
        <a:prstGeom prst="rect">
          <a:avLst/>
        </a:prstGeom>
        <a:noFill/>
        <a:ln w="9525">
          <a:noFill/>
          <a:miter lim="800000"/>
          <a:headEnd/>
          <a:tailEnd/>
        </a:ln>
      </xdr:spPr>
    </xdr:sp>
    <xdr:clientData/>
  </xdr:twoCellAnchor>
  <xdr:oneCellAnchor>
    <xdr:from>
      <xdr:col>1</xdr:col>
      <xdr:colOff>0</xdr:colOff>
      <xdr:row>3920</xdr:row>
      <xdr:rowOff>0</xdr:rowOff>
    </xdr:from>
    <xdr:ext cx="104775" cy="183814"/>
    <xdr:sp macro="" textlink="">
      <xdr:nvSpPr>
        <xdr:cNvPr id="64" name="Text Box 2">
          <a:extLst>
            <a:ext uri="{FF2B5EF4-FFF2-40B4-BE49-F238E27FC236}">
              <a16:creationId xmlns:a16="http://schemas.microsoft.com/office/drawing/2014/main" id="{00000000-0008-0000-0C00-000040000000}"/>
            </a:ext>
          </a:extLst>
        </xdr:cNvPr>
        <xdr:cNvSpPr txBox="1">
          <a:spLocks noChangeArrowheads="1"/>
        </xdr:cNvSpPr>
      </xdr:nvSpPr>
      <xdr:spPr bwMode="auto">
        <a:xfrm>
          <a:off x="552450" y="143646525"/>
          <a:ext cx="104775" cy="183814"/>
        </a:xfrm>
        <a:prstGeom prst="rect">
          <a:avLst/>
        </a:prstGeom>
        <a:noFill/>
        <a:ln w="9525">
          <a:noFill/>
          <a:miter lim="800000"/>
          <a:headEnd/>
          <a:tailEnd/>
        </a:ln>
      </xdr:spPr>
    </xdr:sp>
    <xdr:clientData/>
  </xdr:oneCellAnchor>
  <xdr:oneCellAnchor>
    <xdr:from>
      <xdr:col>1</xdr:col>
      <xdr:colOff>0</xdr:colOff>
      <xdr:row>3920</xdr:row>
      <xdr:rowOff>0</xdr:rowOff>
    </xdr:from>
    <xdr:ext cx="104775" cy="196271"/>
    <xdr:sp macro="" textlink="">
      <xdr:nvSpPr>
        <xdr:cNvPr id="65" name="Text Box 1">
          <a:extLst>
            <a:ext uri="{FF2B5EF4-FFF2-40B4-BE49-F238E27FC236}">
              <a16:creationId xmlns:a16="http://schemas.microsoft.com/office/drawing/2014/main" id="{00000000-0008-0000-0C00-000041000000}"/>
            </a:ext>
          </a:extLst>
        </xdr:cNvPr>
        <xdr:cNvSpPr txBox="1">
          <a:spLocks noChangeArrowheads="1"/>
        </xdr:cNvSpPr>
      </xdr:nvSpPr>
      <xdr:spPr bwMode="auto">
        <a:xfrm>
          <a:off x="552450" y="143646525"/>
          <a:ext cx="104775" cy="196271"/>
        </a:xfrm>
        <a:prstGeom prst="rect">
          <a:avLst/>
        </a:prstGeom>
        <a:noFill/>
        <a:ln w="9525">
          <a:noFill/>
          <a:miter lim="800000"/>
          <a:headEnd/>
          <a:tailEnd/>
        </a:ln>
      </xdr:spPr>
    </xdr:sp>
    <xdr:clientData/>
  </xdr:oneCellAnchor>
  <xdr:oneCellAnchor>
    <xdr:from>
      <xdr:col>1</xdr:col>
      <xdr:colOff>0</xdr:colOff>
      <xdr:row>3920</xdr:row>
      <xdr:rowOff>0</xdr:rowOff>
    </xdr:from>
    <xdr:ext cx="104775" cy="196271"/>
    <xdr:sp macro="" textlink="">
      <xdr:nvSpPr>
        <xdr:cNvPr id="66" name="Text Box 1">
          <a:extLst>
            <a:ext uri="{FF2B5EF4-FFF2-40B4-BE49-F238E27FC236}">
              <a16:creationId xmlns:a16="http://schemas.microsoft.com/office/drawing/2014/main" id="{00000000-0008-0000-0C00-000042000000}"/>
            </a:ext>
          </a:extLst>
        </xdr:cNvPr>
        <xdr:cNvSpPr txBox="1">
          <a:spLocks noChangeArrowheads="1"/>
        </xdr:cNvSpPr>
      </xdr:nvSpPr>
      <xdr:spPr bwMode="auto">
        <a:xfrm>
          <a:off x="552450" y="143646525"/>
          <a:ext cx="104775" cy="196271"/>
        </a:xfrm>
        <a:prstGeom prst="rect">
          <a:avLst/>
        </a:prstGeom>
        <a:noFill/>
        <a:ln w="9525">
          <a:noFill/>
          <a:miter lim="800000"/>
          <a:headEnd/>
          <a:tailEnd/>
        </a:ln>
      </xdr:spPr>
    </xdr:sp>
    <xdr:clientData/>
  </xdr:oneCellAnchor>
  <xdr:oneCellAnchor>
    <xdr:from>
      <xdr:col>1</xdr:col>
      <xdr:colOff>0</xdr:colOff>
      <xdr:row>3920</xdr:row>
      <xdr:rowOff>0</xdr:rowOff>
    </xdr:from>
    <xdr:ext cx="104775" cy="196271"/>
    <xdr:sp macro="" textlink="">
      <xdr:nvSpPr>
        <xdr:cNvPr id="67" name="Text Box 1">
          <a:extLst>
            <a:ext uri="{FF2B5EF4-FFF2-40B4-BE49-F238E27FC236}">
              <a16:creationId xmlns:a16="http://schemas.microsoft.com/office/drawing/2014/main" id="{00000000-0008-0000-0C00-000043000000}"/>
            </a:ext>
          </a:extLst>
        </xdr:cNvPr>
        <xdr:cNvSpPr txBox="1">
          <a:spLocks noChangeArrowheads="1"/>
        </xdr:cNvSpPr>
      </xdr:nvSpPr>
      <xdr:spPr bwMode="auto">
        <a:xfrm>
          <a:off x="552450" y="143646525"/>
          <a:ext cx="104775" cy="196271"/>
        </a:xfrm>
        <a:prstGeom prst="rect">
          <a:avLst/>
        </a:prstGeom>
        <a:noFill/>
        <a:ln w="9525">
          <a:noFill/>
          <a:miter lim="800000"/>
          <a:headEnd/>
          <a:tailEnd/>
        </a:ln>
      </xdr:spPr>
    </xdr:sp>
    <xdr:clientData/>
  </xdr:oneCellAnchor>
  <xdr:oneCellAnchor>
    <xdr:from>
      <xdr:col>1</xdr:col>
      <xdr:colOff>0</xdr:colOff>
      <xdr:row>3933</xdr:row>
      <xdr:rowOff>0</xdr:rowOff>
    </xdr:from>
    <xdr:ext cx="104775" cy="186746"/>
    <xdr:sp macro="" textlink="">
      <xdr:nvSpPr>
        <xdr:cNvPr id="68" name="Text Box 1">
          <a:extLst>
            <a:ext uri="{FF2B5EF4-FFF2-40B4-BE49-F238E27FC236}">
              <a16:creationId xmlns:a16="http://schemas.microsoft.com/office/drawing/2014/main" id="{00000000-0008-0000-0C00-000044000000}"/>
            </a:ext>
          </a:extLst>
        </xdr:cNvPr>
        <xdr:cNvSpPr txBox="1">
          <a:spLocks noChangeArrowheads="1"/>
        </xdr:cNvSpPr>
      </xdr:nvSpPr>
      <xdr:spPr bwMode="auto">
        <a:xfrm>
          <a:off x="552450" y="146237325"/>
          <a:ext cx="104775" cy="186746"/>
        </a:xfrm>
        <a:prstGeom prst="rect">
          <a:avLst/>
        </a:prstGeom>
        <a:noFill/>
        <a:ln w="9525">
          <a:noFill/>
          <a:miter lim="800000"/>
          <a:headEnd/>
          <a:tailEnd/>
        </a:ln>
      </xdr:spPr>
    </xdr:sp>
    <xdr:clientData/>
  </xdr:oneCellAnchor>
  <xdr:oneCellAnchor>
    <xdr:from>
      <xdr:col>1</xdr:col>
      <xdr:colOff>0</xdr:colOff>
      <xdr:row>3925</xdr:row>
      <xdr:rowOff>0</xdr:rowOff>
    </xdr:from>
    <xdr:ext cx="104775" cy="186746"/>
    <xdr:sp macro="" textlink="">
      <xdr:nvSpPr>
        <xdr:cNvPr id="69" name="Text Box 1">
          <a:extLst>
            <a:ext uri="{FF2B5EF4-FFF2-40B4-BE49-F238E27FC236}">
              <a16:creationId xmlns:a16="http://schemas.microsoft.com/office/drawing/2014/main" id="{00000000-0008-0000-0C00-000045000000}"/>
            </a:ext>
          </a:extLst>
        </xdr:cNvPr>
        <xdr:cNvSpPr txBox="1">
          <a:spLocks noChangeArrowheads="1"/>
        </xdr:cNvSpPr>
      </xdr:nvSpPr>
      <xdr:spPr bwMode="auto">
        <a:xfrm>
          <a:off x="552450" y="144627600"/>
          <a:ext cx="104775" cy="186746"/>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arubanetworks.com/assets/ds/DS_6100Series.pdf" TargetMode="External"/><Relationship Id="rId21" Type="http://schemas.openxmlformats.org/officeDocument/2006/relationships/hyperlink" Target="https://www.arubanetworks.com/assets/ds/DS_6000Series.pdf" TargetMode="External"/><Relationship Id="rId42" Type="http://schemas.openxmlformats.org/officeDocument/2006/relationships/hyperlink" Target="https://www.arubanetworks.com/assets/ds/DS_6200Series.pdf" TargetMode="External"/><Relationship Id="rId47" Type="http://schemas.openxmlformats.org/officeDocument/2006/relationships/hyperlink" Target="https://www.hpe.com/psnow/doc/a50004343enw" TargetMode="External"/><Relationship Id="rId63" Type="http://schemas.openxmlformats.org/officeDocument/2006/relationships/hyperlink" Target="https://www.arubanetworks.com/assets/ds/DS_AP650Series.pdf" TargetMode="External"/><Relationship Id="rId68" Type="http://schemas.openxmlformats.org/officeDocument/2006/relationships/hyperlink" Target="https://www.hpe.com/psnow/doc/a00131340enw" TargetMode="External"/><Relationship Id="rId84" Type="http://schemas.openxmlformats.org/officeDocument/2006/relationships/hyperlink" Target="https://www.arubainstanton.com/products/access-points/access-point-27/" TargetMode="External"/><Relationship Id="rId89" Type="http://schemas.openxmlformats.org/officeDocument/2006/relationships/hyperlink" Target="https://www.arubainstanton.com/products/access-points/access-point-27/" TargetMode="External"/><Relationship Id="rId16" Type="http://schemas.openxmlformats.org/officeDocument/2006/relationships/hyperlink" Target="https://www.arubanetworks.com/assets/ds/DS_2930FSwitchSeries.pdf" TargetMode="External"/><Relationship Id="rId11" Type="http://schemas.openxmlformats.org/officeDocument/2006/relationships/hyperlink" Target="https://www.arubanetworks.com/assets/ds/DS_2930FSwitchSeries.pdf" TargetMode="External"/><Relationship Id="rId32" Type="http://schemas.openxmlformats.org/officeDocument/2006/relationships/hyperlink" Target="https://www.arubanetworks.com/assets/ds/DS_6200Series.pdf" TargetMode="External"/><Relationship Id="rId37" Type="http://schemas.openxmlformats.org/officeDocument/2006/relationships/hyperlink" Target="https://www.arubanetworks.com/assets/ds/DS_6200Series.pdf" TargetMode="External"/><Relationship Id="rId53" Type="http://schemas.openxmlformats.org/officeDocument/2006/relationships/hyperlink" Target="https://www.hpe.com/psnow/doc/a50004343enw" TargetMode="External"/><Relationship Id="rId58" Type="http://schemas.openxmlformats.org/officeDocument/2006/relationships/hyperlink" Target="https://www.arubainstanton.com/products/access-points/access-point-27/" TargetMode="External"/><Relationship Id="rId74" Type="http://schemas.openxmlformats.org/officeDocument/2006/relationships/hyperlink" Target="https://www.hpe.com/psnow/doc/a00119988enw" TargetMode="External"/><Relationship Id="rId79" Type="http://schemas.openxmlformats.org/officeDocument/2006/relationships/hyperlink" Target="https://www.hpe.com/psnow/doc/a50004343enw" TargetMode="External"/><Relationship Id="rId5" Type="http://schemas.openxmlformats.org/officeDocument/2006/relationships/hyperlink" Target="https://www.arubanetworks.com/assets/ds/DS_AP550Series.pdf" TargetMode="External"/><Relationship Id="rId14" Type="http://schemas.openxmlformats.org/officeDocument/2006/relationships/hyperlink" Target="https://www.arubanetworks.com/assets/ds/DS_2930FSwitchSeries.pdf" TargetMode="External"/><Relationship Id="rId22" Type="http://schemas.openxmlformats.org/officeDocument/2006/relationships/hyperlink" Target="https://www.arubanetworks.com/assets/ds/DS_6000Series.pdf" TargetMode="External"/><Relationship Id="rId27" Type="http://schemas.openxmlformats.org/officeDocument/2006/relationships/hyperlink" Target="https://www.arubanetworks.com/assets/ds/DS_6100Series.pdf" TargetMode="External"/><Relationship Id="rId30" Type="http://schemas.openxmlformats.org/officeDocument/2006/relationships/hyperlink" Target="https://www.arubanetworks.com/assets/ds/DS_6100Series.pdf" TargetMode="External"/><Relationship Id="rId35" Type="http://schemas.openxmlformats.org/officeDocument/2006/relationships/hyperlink" Target="https://www.arubanetworks.com/assets/ds/DS_6200Series.pdf" TargetMode="External"/><Relationship Id="rId43" Type="http://schemas.openxmlformats.org/officeDocument/2006/relationships/hyperlink" Target="https://www.arubanetworks.com/assets/ds/DS_6300Series.pdf" TargetMode="External"/><Relationship Id="rId48" Type="http://schemas.openxmlformats.org/officeDocument/2006/relationships/hyperlink" Target="https://www.hpe.com/psnow/doc/a50004343enw" TargetMode="External"/><Relationship Id="rId56" Type="http://schemas.openxmlformats.org/officeDocument/2006/relationships/hyperlink" Target="https://www.arubanetworks.com/assets/ds/DS_9000Series.pdf" TargetMode="External"/><Relationship Id="rId64" Type="http://schemas.openxmlformats.org/officeDocument/2006/relationships/hyperlink" Target="https://www.hpe.com/psnow/doc/a00131340enw" TargetMode="External"/><Relationship Id="rId69" Type="http://schemas.openxmlformats.org/officeDocument/2006/relationships/hyperlink" Target="https://www.hpe.com/psnow/doc/a00131340enw" TargetMode="External"/><Relationship Id="rId77" Type="http://schemas.openxmlformats.org/officeDocument/2006/relationships/hyperlink" Target="https://www.hpe.com/psnow/doc/a00119988enw" TargetMode="External"/><Relationship Id="rId8" Type="http://schemas.openxmlformats.org/officeDocument/2006/relationships/hyperlink" Target="https://www.arubanetworks.com/assets/ds/DS_2930FSwitchSeries.pdf" TargetMode="External"/><Relationship Id="rId51" Type="http://schemas.openxmlformats.org/officeDocument/2006/relationships/hyperlink" Target="https://www.hpe.com/psnow/doc/a50004343enw" TargetMode="External"/><Relationship Id="rId72" Type="http://schemas.openxmlformats.org/officeDocument/2006/relationships/hyperlink" Target="https://www.arubanetworks.com/assets/ds/DS_6000Series.pdf" TargetMode="External"/><Relationship Id="rId80" Type="http://schemas.openxmlformats.org/officeDocument/2006/relationships/hyperlink" Target="https://www.hpe.com/psnow/doc/PSN1014925184USEN.pdf" TargetMode="External"/><Relationship Id="rId85" Type="http://schemas.openxmlformats.org/officeDocument/2006/relationships/hyperlink" Target="https://www.arubainstanton.com/products/access-points/access-point-27/" TargetMode="External"/><Relationship Id="rId3" Type="http://schemas.openxmlformats.org/officeDocument/2006/relationships/hyperlink" Target="https://www.arubanetworks.com/assets/ds/DS_AP510Series.pdf" TargetMode="External"/><Relationship Id="rId12" Type="http://schemas.openxmlformats.org/officeDocument/2006/relationships/hyperlink" Target="https://www.arubanetworks.com/assets/ds/DS_2930FSwitchSeries.pdf" TargetMode="External"/><Relationship Id="rId17" Type="http://schemas.openxmlformats.org/officeDocument/2006/relationships/hyperlink" Target="https://www.arubanetworks.com/assets/ds/DS_2930FSwitchSeries.pdf" TargetMode="External"/><Relationship Id="rId25" Type="http://schemas.openxmlformats.org/officeDocument/2006/relationships/hyperlink" Target="https://www.arubanetworks.com/assets/ds/DS_6000Series.pdf" TargetMode="External"/><Relationship Id="rId33" Type="http://schemas.openxmlformats.org/officeDocument/2006/relationships/hyperlink" Target="https://www.arubanetworks.com/assets/ds/DS_6200Series.pdf" TargetMode="External"/><Relationship Id="rId38" Type="http://schemas.openxmlformats.org/officeDocument/2006/relationships/hyperlink" Target="https://www.arubanetworks.com/assets/ds/DS_6200Series.pdf" TargetMode="External"/><Relationship Id="rId46" Type="http://schemas.openxmlformats.org/officeDocument/2006/relationships/hyperlink" Target="https://www.arubanetworks.com/assets/ds/DS_6300Series.pdf" TargetMode="External"/><Relationship Id="rId59" Type="http://schemas.openxmlformats.org/officeDocument/2006/relationships/hyperlink" Target="https://www.arubainstanton.com/products/access-points/access-point-32/" TargetMode="External"/><Relationship Id="rId67" Type="http://schemas.openxmlformats.org/officeDocument/2006/relationships/hyperlink" Target="https://www.hpe.com/psnow/doc/a00131340enw" TargetMode="External"/><Relationship Id="rId20" Type="http://schemas.openxmlformats.org/officeDocument/2006/relationships/hyperlink" Target="https://www.arubanetworks.com/assets/ds/DS_6000Series.pdf" TargetMode="External"/><Relationship Id="rId41" Type="http://schemas.openxmlformats.org/officeDocument/2006/relationships/hyperlink" Target="https://www.arubanetworks.com/assets/ds/DS_6200Series.pdf" TargetMode="External"/><Relationship Id="rId54" Type="http://schemas.openxmlformats.org/officeDocument/2006/relationships/hyperlink" Target="https://www.hpe.com/psnow/doc/a50004343enw" TargetMode="External"/><Relationship Id="rId62" Type="http://schemas.openxmlformats.org/officeDocument/2006/relationships/hyperlink" Target="https://www.hpe.com/psnow/doc/a00138541enw" TargetMode="External"/><Relationship Id="rId70" Type="http://schemas.openxmlformats.org/officeDocument/2006/relationships/hyperlink" Target="https://www.hpe.com/psnow/doc/a00131340enw" TargetMode="External"/><Relationship Id="rId75" Type="http://schemas.openxmlformats.org/officeDocument/2006/relationships/hyperlink" Target="https://www.hpe.com/psnow/doc/a00119988enw" TargetMode="External"/><Relationship Id="rId83" Type="http://schemas.openxmlformats.org/officeDocument/2006/relationships/hyperlink" Target="https://www.hpe.com/psnow/doc/PSN1014925184USEN.pdf" TargetMode="External"/><Relationship Id="rId88" Type="http://schemas.openxmlformats.org/officeDocument/2006/relationships/hyperlink" Target="https://www.arubainstanton.com/products/access-points/access-point-27/" TargetMode="External"/><Relationship Id="rId1" Type="http://schemas.openxmlformats.org/officeDocument/2006/relationships/hyperlink" Target="https://www.arubainstanton.com/products/access-points/access-point-21/" TargetMode="External"/><Relationship Id="rId6" Type="http://schemas.openxmlformats.org/officeDocument/2006/relationships/hyperlink" Target="https://www.arubanetworks.com/assets/ds/DS_AP610Series.pdf" TargetMode="External"/><Relationship Id="rId15" Type="http://schemas.openxmlformats.org/officeDocument/2006/relationships/hyperlink" Target="https://www.arubanetworks.com/assets/ds/DS_2930FSwitchSeries.pdf" TargetMode="External"/><Relationship Id="rId23" Type="http://schemas.openxmlformats.org/officeDocument/2006/relationships/hyperlink" Target="https://www.arubanetworks.com/assets/ds/DS_6000Series.pdf" TargetMode="External"/><Relationship Id="rId28" Type="http://schemas.openxmlformats.org/officeDocument/2006/relationships/hyperlink" Target="https://www.arubanetworks.com/assets/ds/DS_6100Series.pdf" TargetMode="External"/><Relationship Id="rId36" Type="http://schemas.openxmlformats.org/officeDocument/2006/relationships/hyperlink" Target="https://www.arubanetworks.com/assets/ds/DS_6200Series.pdf" TargetMode="External"/><Relationship Id="rId49" Type="http://schemas.openxmlformats.org/officeDocument/2006/relationships/hyperlink" Target="https://www.hpe.com/psnow/doc/a50004343enw" TargetMode="External"/><Relationship Id="rId57" Type="http://schemas.openxmlformats.org/officeDocument/2006/relationships/hyperlink" Target="https://www.arubanetworks.com/assets/ds/DS_9000Series.pdf" TargetMode="External"/><Relationship Id="rId10" Type="http://schemas.openxmlformats.org/officeDocument/2006/relationships/hyperlink" Target="https://www.arubanetworks.com/assets/ds/DS_2930FSwitchSeries.pdf" TargetMode="External"/><Relationship Id="rId31" Type="http://schemas.openxmlformats.org/officeDocument/2006/relationships/hyperlink" Target="https://www.arubanetworks.com/assets/ds/DS_6100Series.pdf" TargetMode="External"/><Relationship Id="rId44" Type="http://schemas.openxmlformats.org/officeDocument/2006/relationships/hyperlink" Target="https://www.arubanetworks.com/assets/ds/DS_6300Series.pdf" TargetMode="External"/><Relationship Id="rId52" Type="http://schemas.openxmlformats.org/officeDocument/2006/relationships/hyperlink" Target="https://www.hpe.com/psnow/doc/a50004343enw" TargetMode="External"/><Relationship Id="rId60" Type="http://schemas.openxmlformats.org/officeDocument/2006/relationships/hyperlink" Target="https://instant-on.hpe.com/products/secure-gateways/sg1004/" TargetMode="External"/><Relationship Id="rId65" Type="http://schemas.openxmlformats.org/officeDocument/2006/relationships/hyperlink" Target="https://www.hpe.com/psnow/doc/a00131340enw" TargetMode="External"/><Relationship Id="rId73" Type="http://schemas.openxmlformats.org/officeDocument/2006/relationships/hyperlink" Target="https://www.hpe.com/psnow/doc/a00119988enw" TargetMode="External"/><Relationship Id="rId78" Type="http://schemas.openxmlformats.org/officeDocument/2006/relationships/hyperlink" Target="https://www.hpe.com/psnow/doc/a00119988enw" TargetMode="External"/><Relationship Id="rId81" Type="http://schemas.openxmlformats.org/officeDocument/2006/relationships/hyperlink" Target="https://www.hpe.com/psnow/doc/PSN1014925184USEN.pdf" TargetMode="External"/><Relationship Id="rId86" Type="http://schemas.openxmlformats.org/officeDocument/2006/relationships/hyperlink" Target="https://www.arubainstanton.com/products/access-points/access-point-27/" TargetMode="External"/><Relationship Id="rId4" Type="http://schemas.openxmlformats.org/officeDocument/2006/relationships/hyperlink" Target="https://www.arubanetworks.com/assets/ds/DS_AP530Series.pdf" TargetMode="External"/><Relationship Id="rId9" Type="http://schemas.openxmlformats.org/officeDocument/2006/relationships/hyperlink" Target="https://www.arubanetworks.com/assets/ds/DS_2930FSwitchSeries.pdf" TargetMode="External"/><Relationship Id="rId13" Type="http://schemas.openxmlformats.org/officeDocument/2006/relationships/hyperlink" Target="https://www.arubanetworks.com/assets/ds/DS_2930FSwitchSeries.pdf" TargetMode="External"/><Relationship Id="rId18" Type="http://schemas.openxmlformats.org/officeDocument/2006/relationships/hyperlink" Target="https://www.arubanetworks.com/assets/ds/DS_2930FSwitchSeries.pdf" TargetMode="External"/><Relationship Id="rId39" Type="http://schemas.openxmlformats.org/officeDocument/2006/relationships/hyperlink" Target="https://www.arubanetworks.com/assets/ds/DS_6200Series.pdf" TargetMode="External"/><Relationship Id="rId34" Type="http://schemas.openxmlformats.org/officeDocument/2006/relationships/hyperlink" Target="https://www.arubanetworks.com/assets/ds/DS_6200Series.pdf" TargetMode="External"/><Relationship Id="rId50" Type="http://schemas.openxmlformats.org/officeDocument/2006/relationships/hyperlink" Target="https://www.hpe.com/psnow/doc/a50004343enw" TargetMode="External"/><Relationship Id="rId55" Type="http://schemas.openxmlformats.org/officeDocument/2006/relationships/hyperlink" Target="https://www.hpe.com/psnow/doc/a50004733enw?jumpId=in_psnow_23944961-f82d-48ce-9f08-ec7c755462e0_gaiw" TargetMode="External"/><Relationship Id="rId76" Type="http://schemas.openxmlformats.org/officeDocument/2006/relationships/hyperlink" Target="https://www.hpe.com/psnow/doc/a00119988enw" TargetMode="External"/><Relationship Id="rId7" Type="http://schemas.openxmlformats.org/officeDocument/2006/relationships/hyperlink" Target="https://www.arubanetworks.com/assets/ds/DS_AP630Series.pdf" TargetMode="External"/><Relationship Id="rId71" Type="http://schemas.openxmlformats.org/officeDocument/2006/relationships/hyperlink" Target="https://www.arubanetworks.com/assets/ds/DS_6000Series.pdf" TargetMode="External"/><Relationship Id="rId2" Type="http://schemas.openxmlformats.org/officeDocument/2006/relationships/hyperlink" Target="https://www.arubanetworks.com/assets/ds/DS_AP503Series.pdf" TargetMode="External"/><Relationship Id="rId29" Type="http://schemas.openxmlformats.org/officeDocument/2006/relationships/hyperlink" Target="https://www.arubanetworks.com/assets/ds/DS_6100Series.pdf" TargetMode="External"/><Relationship Id="rId24" Type="http://schemas.openxmlformats.org/officeDocument/2006/relationships/hyperlink" Target="https://www.arubanetworks.com/assets/ds/DS_6000Series.pdf" TargetMode="External"/><Relationship Id="rId40" Type="http://schemas.openxmlformats.org/officeDocument/2006/relationships/hyperlink" Target="https://www.arubanetworks.com/assets/ds/DS_6200Series.pdf" TargetMode="External"/><Relationship Id="rId45" Type="http://schemas.openxmlformats.org/officeDocument/2006/relationships/hyperlink" Target="https://www.arubanetworks.com/assets/ds/DS_6300Series.pdf" TargetMode="External"/><Relationship Id="rId66" Type="http://schemas.openxmlformats.org/officeDocument/2006/relationships/hyperlink" Target="https://www.hpe.com/psnow/doc/a00131340enw" TargetMode="External"/><Relationship Id="rId87" Type="http://schemas.openxmlformats.org/officeDocument/2006/relationships/hyperlink" Target="https://www.arubainstanton.com/products/access-points/access-point-27/" TargetMode="External"/><Relationship Id="rId61" Type="http://schemas.openxmlformats.org/officeDocument/2006/relationships/hyperlink" Target="https://www.hpe.com/psnow/doc/PSN1014894291WWEN" TargetMode="External"/><Relationship Id="rId82" Type="http://schemas.openxmlformats.org/officeDocument/2006/relationships/hyperlink" Target="https://www.hpe.com/psnow/doc/PSN1014925184USEN.pdf" TargetMode="External"/><Relationship Id="rId19" Type="http://schemas.openxmlformats.org/officeDocument/2006/relationships/hyperlink" Target="https://www.arubanetworks.com/assets/ds/DS_2930FSwitchSeries.pdf"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arubanetworks.com/assets/og/OG_Aruba-Central-SaaS-Subscription.pdf" TargetMode="External"/><Relationship Id="rId18" Type="http://schemas.openxmlformats.org/officeDocument/2006/relationships/hyperlink" Target="https://www.arubanetworks.com/assets/ds/DS_AP550Series.pdf" TargetMode="External"/><Relationship Id="rId26" Type="http://schemas.openxmlformats.org/officeDocument/2006/relationships/hyperlink" Target="https://www.hpe.com/psnow/doc/a00138541enw" TargetMode="External"/><Relationship Id="rId3" Type="http://schemas.openxmlformats.org/officeDocument/2006/relationships/hyperlink" Target="http://www.arubanetworks.com/assets/ds/DS_AP550Series.pdf" TargetMode="External"/><Relationship Id="rId21" Type="http://schemas.openxmlformats.org/officeDocument/2006/relationships/hyperlink" Target="https://www.arubanetworks.com/assets/ds/DS_AP560Series.pdf" TargetMode="External"/><Relationship Id="rId34" Type="http://schemas.openxmlformats.org/officeDocument/2006/relationships/printerSettings" Target="../printerSettings/printerSettings1.bin"/><Relationship Id="rId7" Type="http://schemas.openxmlformats.org/officeDocument/2006/relationships/hyperlink" Target="https://www.arubanetworks.com/assets/ds/DS_AP570Series.pdf" TargetMode="External"/><Relationship Id="rId12" Type="http://schemas.openxmlformats.org/officeDocument/2006/relationships/hyperlink" Target="https://www.arubanetworks.com/assets/og/OG_Aruba-Central-SaaS-Subscription.pdf" TargetMode="External"/><Relationship Id="rId17" Type="http://schemas.openxmlformats.org/officeDocument/2006/relationships/hyperlink" Target="https://www.arubanetworks.com/assets/ds/DS_AP530Series.pdf" TargetMode="External"/><Relationship Id="rId25" Type="http://schemas.openxmlformats.org/officeDocument/2006/relationships/hyperlink" Target="https://www.arubanetworks.com/assets/ds/DS_AP503Series.pdf" TargetMode="External"/><Relationship Id="rId33" Type="http://schemas.openxmlformats.org/officeDocument/2006/relationships/hyperlink" Target="https://www.arubanetworks.com/assets/og/OG_Aruba-Central-SaaS-Subscription.pdf" TargetMode="External"/><Relationship Id="rId2" Type="http://schemas.openxmlformats.org/officeDocument/2006/relationships/hyperlink" Target="https://www.arubanetworks.com/assets/ds/DS_AP530Series.pdf" TargetMode="External"/><Relationship Id="rId16" Type="http://schemas.openxmlformats.org/officeDocument/2006/relationships/hyperlink" Target="https://www.arubanetworks.com/assets/ds/DS_AP510Series.pdf" TargetMode="External"/><Relationship Id="rId20" Type="http://schemas.openxmlformats.org/officeDocument/2006/relationships/hyperlink" Target="https://www.arubanetworks.com/assets/ds/DS_AP630Series.pdf" TargetMode="External"/><Relationship Id="rId29" Type="http://schemas.openxmlformats.org/officeDocument/2006/relationships/hyperlink" Target="https://www.hpe.com/psnow/doc/PSN1014894300IDEN" TargetMode="External"/><Relationship Id="rId1" Type="http://schemas.openxmlformats.org/officeDocument/2006/relationships/hyperlink" Target="https://www.arubanetworks.com/assets/ds/DS_AP510Series.pdf" TargetMode="External"/><Relationship Id="rId6" Type="http://schemas.openxmlformats.org/officeDocument/2006/relationships/hyperlink" Target="https://www.arubanetworks.com/assets/ds/DS_AP630Series.pdf" TargetMode="External"/><Relationship Id="rId11" Type="http://schemas.openxmlformats.org/officeDocument/2006/relationships/hyperlink" Target="https://www.arubanetworks.com/assets/og/OG_Aruba-Central-SaaS-Subscription.pdf" TargetMode="External"/><Relationship Id="rId24" Type="http://schemas.openxmlformats.org/officeDocument/2006/relationships/hyperlink" Target="https://www.arubanetworks.com/assets/og/OG_Aruba-Central-SaaS-Subscription.pdf" TargetMode="External"/><Relationship Id="rId32" Type="http://schemas.openxmlformats.org/officeDocument/2006/relationships/hyperlink" Target="https://www.arubanetworks.com/assets/og/OG_Aruba-Central-SaaS-Subscription.pdf" TargetMode="External"/><Relationship Id="rId5" Type="http://schemas.openxmlformats.org/officeDocument/2006/relationships/hyperlink" Target="https://www.arubanetworks.com/assets/ds/DS_AP500Series.pdf" TargetMode="External"/><Relationship Id="rId15" Type="http://schemas.openxmlformats.org/officeDocument/2006/relationships/hyperlink" Target="https://www.arubanetworks.com/assets/og/OG_Aruba-Central-SaaS-Subscription.pdf" TargetMode="External"/><Relationship Id="rId23" Type="http://schemas.openxmlformats.org/officeDocument/2006/relationships/hyperlink" Target="https://www.arubanetworks.com/assets/ds/DS_AP503Series.pdf" TargetMode="External"/><Relationship Id="rId28" Type="http://schemas.openxmlformats.org/officeDocument/2006/relationships/hyperlink" Target="https://www.arubanetworks.com/assets/ds/DS_AP730Series.pdf" TargetMode="External"/><Relationship Id="rId10" Type="http://schemas.openxmlformats.org/officeDocument/2006/relationships/hyperlink" Target="https://www.arubanetworks.com/assets/ds/DS_AP500Series.pdf" TargetMode="External"/><Relationship Id="rId19" Type="http://schemas.openxmlformats.org/officeDocument/2006/relationships/hyperlink" Target="https://www.arubanetworks.com/assets/ds/DS_AP610Series.pdf" TargetMode="External"/><Relationship Id="rId31" Type="http://schemas.openxmlformats.org/officeDocument/2006/relationships/hyperlink" Target="https://www.arubanetworks.com/assets/ds/DS_AP650Series.pdf" TargetMode="External"/><Relationship Id="rId4" Type="http://schemas.openxmlformats.org/officeDocument/2006/relationships/hyperlink" Target="https://www.arubanetworks.com/assets/ds/DS_AP560Series.pdf" TargetMode="External"/><Relationship Id="rId9" Type="http://schemas.openxmlformats.org/officeDocument/2006/relationships/hyperlink" Target="https://www.arubanetworks.com/assets/og/OG_Aruba-Central-SaaS-Subscription.pdf" TargetMode="External"/><Relationship Id="rId14" Type="http://schemas.openxmlformats.org/officeDocument/2006/relationships/hyperlink" Target="https://www.arubanetworks.com/assets/og/OG_Aruba-Central-SaaS-Subscription.pdf" TargetMode="External"/><Relationship Id="rId22" Type="http://schemas.openxmlformats.org/officeDocument/2006/relationships/hyperlink" Target="https://www.arubanetworks.com/assets/ds/DS_AP570Series.pdf" TargetMode="External"/><Relationship Id="rId27" Type="http://schemas.openxmlformats.org/officeDocument/2006/relationships/hyperlink" Target="https://www.arubanetworks.com/assets/ds/DS_AP730Series.pdf" TargetMode="External"/><Relationship Id="rId30" Type="http://schemas.openxmlformats.org/officeDocument/2006/relationships/hyperlink" Target="https://www.arubanetworks.com/assets/ds/DS_AP630Series.pdf" TargetMode="External"/><Relationship Id="rId35" Type="http://schemas.openxmlformats.org/officeDocument/2006/relationships/drawing" Target="../drawings/drawing1.xml"/><Relationship Id="rId8" Type="http://schemas.openxmlformats.org/officeDocument/2006/relationships/hyperlink" Target="https://www.arubanetworks.com/assets/ds/DS_AP610Serie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www.arubainstanton.com/files/DS_AIO_1830SwitchSeries.pdf" TargetMode="External"/><Relationship Id="rId7" Type="http://schemas.openxmlformats.org/officeDocument/2006/relationships/hyperlink" Target="https://www.hpe.com/psnow/doc/a50011189enw" TargetMode="External"/><Relationship Id="rId2" Type="http://schemas.openxmlformats.org/officeDocument/2006/relationships/hyperlink" Target="https://www.hpe.com/psnow/doc/PSN1014646697DKEN" TargetMode="External"/><Relationship Id="rId1" Type="http://schemas.openxmlformats.org/officeDocument/2006/relationships/hyperlink" Target="https://www.hpe.com/psnow/doc/PSN1012928284IEEN.pdf" TargetMode="External"/><Relationship Id="rId6" Type="http://schemas.openxmlformats.org/officeDocument/2006/relationships/hyperlink" Target="https://www.hpe.com/psnow/doc/a50011189enw" TargetMode="External"/><Relationship Id="rId5" Type="http://schemas.openxmlformats.org/officeDocument/2006/relationships/hyperlink" Target="https://www.arubainstanton.com/files/DS_AIO_1930SwitchSeries.pdf" TargetMode="External"/><Relationship Id="rId4" Type="http://schemas.openxmlformats.org/officeDocument/2006/relationships/hyperlink" Target="https://www.arubainstanton.com/files/DS_AIO_1960SwitchSeries.pdf" TargetMode="External"/><Relationship Id="rId9"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17" Type="http://schemas.openxmlformats.org/officeDocument/2006/relationships/hyperlink" Target="http://h17007.www1.hpe.com/docs/products/eos/EoS%20Announcement-NJ1000G-EMEA.pdf" TargetMode="External"/><Relationship Id="rId21" Type="http://schemas.openxmlformats.org/officeDocument/2006/relationships/hyperlink" Target="http://h17007.www1.hpe.com/docs/products/eos/HP%2012500%20Switch%20Series%20March%202016%20EOS%20Announcement.pdf" TargetMode="External"/><Relationship Id="rId324" Type="http://schemas.openxmlformats.org/officeDocument/2006/relationships/hyperlink" Target="http://h17007.www1.hpe.com/docs/products/eos/HP%20EOS%20Announcement%20-%20MSM430,%20466%20and%20517.pdf" TargetMode="External"/><Relationship Id="rId531" Type="http://schemas.openxmlformats.org/officeDocument/2006/relationships/hyperlink" Target="http://h17007.www1.hpe.com/docs/products/eos/Select%20HPE%20Routing%20Accessories%20-%20External%20-%20August%202018.pdf" TargetMode="External"/><Relationship Id="rId170" Type="http://schemas.openxmlformats.org/officeDocument/2006/relationships/hyperlink" Target="http://h17007.www1.hpe.com/us/en/networking/products/eos/" TargetMode="External"/><Relationship Id="rId268" Type="http://schemas.openxmlformats.org/officeDocument/2006/relationships/hyperlink" Target="http://h17007.www1.hpe.com/docs/products/eos/End%20of%20Sale%20announcement-HP%20X290%20500U%201mRPS%20Cable%20(JD185A).pdf" TargetMode="External"/><Relationship Id="rId475" Type="http://schemas.openxmlformats.org/officeDocument/2006/relationships/hyperlink" Target="http://h17007.www1.hpe.com/docs/products/eos/Aruba%20VAN%20SDN%20%20Applications%20-%20External%20-%20December%202017.pdf" TargetMode="External"/><Relationship Id="rId32" Type="http://schemas.openxmlformats.org/officeDocument/2006/relationships/hyperlink" Target="http://h17007.www1.hpe.com/us/en/networking/products/eos/" TargetMode="External"/><Relationship Id="rId128" Type="http://schemas.openxmlformats.org/officeDocument/2006/relationships/hyperlink" Target="http://h17007.www1.hp.com/us/en/products/switches/HP_1810_Switch_Series/index.aspx" TargetMode="External"/><Relationship Id="rId335" Type="http://schemas.openxmlformats.org/officeDocument/2006/relationships/hyperlink" Target="http://h17007.www1.hpe.com/us/en/networking/products/eos/" TargetMode="External"/><Relationship Id="rId542" Type="http://schemas.openxmlformats.org/officeDocument/2006/relationships/hyperlink" Target="http://h17007.www1.hpe.com/us/en/networking/products/eos/index.aspx" TargetMode="External"/><Relationship Id="rId181" Type="http://schemas.openxmlformats.org/officeDocument/2006/relationships/hyperlink" Target="http://h17007.www1.hpe.com/us/en/networking/products/eos/" TargetMode="External"/><Relationship Id="rId402" Type="http://schemas.openxmlformats.org/officeDocument/2006/relationships/hyperlink" Target="http://h17007.www1.hpe.com/docs/products/eos/HPE%20IAPs%20-%20November%201%202016%20-%20External.pdf" TargetMode="External"/><Relationship Id="rId279" Type="http://schemas.openxmlformats.org/officeDocument/2006/relationships/hyperlink" Target="http://h17007.www1.hpe.com/docs/products/eos/TMS%20Modules%20and%20sub%20svcs%20EoS%20Announcement.pdf" TargetMode="External"/><Relationship Id="rId486" Type="http://schemas.openxmlformats.org/officeDocument/2006/relationships/hyperlink" Target="http://h17007.www1.hpe.com/us/en/networking/products/eos/index.aspx" TargetMode="External"/><Relationship Id="rId43" Type="http://schemas.openxmlformats.org/officeDocument/2006/relationships/hyperlink" Target="http://h17007.www1.hpe.com/docs/products/eos/End%20of%20Sale%20Announcement%20-%20HP%20FF%207900%2012p%2040GbE%20QSFP%20SA%20Mod%20(JG683A).pdf" TargetMode="External"/><Relationship Id="rId139" Type="http://schemas.openxmlformats.org/officeDocument/2006/relationships/hyperlink" Target="http://h17007.www1.hp.com/us/en/products/switches/HP_3100_EI_Switch_Series/index.aspx" TargetMode="External"/><Relationship Id="rId346" Type="http://schemas.openxmlformats.org/officeDocument/2006/relationships/hyperlink" Target="http://h17007.www1.hp.com/us/en/networking/products/wireless/HP_WX5000_Access_Controller_Series/index.aspx" TargetMode="External"/><Relationship Id="rId553" Type="http://schemas.openxmlformats.org/officeDocument/2006/relationships/hyperlink" Target="http://h17007.www1.hpe.com/docs/products/eos/Select%20ALU%207x50%20%20Products%20-%20External%20-%20May%202019.pdf" TargetMode="External"/><Relationship Id="rId192" Type="http://schemas.openxmlformats.org/officeDocument/2006/relationships/hyperlink" Target="http://h17007.www1.hpe.com/docs/products/eos/HP%203100%20Switch%20Series%20-%20November%202016%20-%20External.pdf" TargetMode="External"/><Relationship Id="rId206" Type="http://schemas.openxmlformats.org/officeDocument/2006/relationships/hyperlink" Target="http://h17007.www1.hpe.com/docs/products/eos/HPE%2010500%20Module%20(JG344A)%20-%20September%202016%20-%20External.pdf" TargetMode="External"/><Relationship Id="rId413" Type="http://schemas.openxmlformats.org/officeDocument/2006/relationships/hyperlink" Target="http://h17007.www1.hpe.com/docs/products/eos/HPE%203600%20EI-SI%20Switches%20-%20External%20-%20October%202017.pdf" TargetMode="External"/><Relationship Id="rId497" Type="http://schemas.openxmlformats.org/officeDocument/2006/relationships/hyperlink" Target="http://h17007.www1.hpe.com/us/en/networking/products/eos/index.aspx" TargetMode="External"/><Relationship Id="rId357" Type="http://schemas.openxmlformats.org/officeDocument/2006/relationships/hyperlink" Target="http://h17007.www1.hpe.com/docs/products/eos/Phase%20III%20Wireless%20EoS%20Announcment.pdf" TargetMode="External"/><Relationship Id="rId54" Type="http://schemas.openxmlformats.org/officeDocument/2006/relationships/hyperlink" Target="http://h17007.www1.hpe.com/us/en/networking/products/eos/" TargetMode="External"/><Relationship Id="rId217" Type="http://schemas.openxmlformats.org/officeDocument/2006/relationships/hyperlink" Target="http://h17007.www1.hpe.com/us/en/networking/products/eos/" TargetMode="External"/><Relationship Id="rId564" Type="http://schemas.openxmlformats.org/officeDocument/2006/relationships/hyperlink" Target="https://techlibrary.hpe.com/docs/products/eos/Select%20HPE%20FlexFabric%2059xx%20Switch%20Products%20-%20External%20-%20November%202019.pdf" TargetMode="External"/><Relationship Id="rId424" Type="http://schemas.openxmlformats.org/officeDocument/2006/relationships/hyperlink" Target="http://h17007.www1.hpe.com/us/en/networking/products/eos/" TargetMode="External"/><Relationship Id="rId270" Type="http://schemas.openxmlformats.org/officeDocument/2006/relationships/hyperlink" Target="http://h17007.www1.hpe.com/us/en/networking/products/eos/" TargetMode="External"/><Relationship Id="rId65" Type="http://schemas.openxmlformats.org/officeDocument/2006/relationships/hyperlink" Target="http://h17007.www1.hp.com/us/en/networking/products/switches/HP_10500_Switch_Series/index.aspx" TargetMode="External"/><Relationship Id="rId130" Type="http://schemas.openxmlformats.org/officeDocument/2006/relationships/hyperlink" Target="http://h17007.www1.hpe.com/docs/products/eos/Select%203100,%203600,%203610,%20and%205500%20Switches%20EoS%20Announcement.pdf" TargetMode="External"/><Relationship Id="rId368" Type="http://schemas.openxmlformats.org/officeDocument/2006/relationships/hyperlink" Target="http://h17007.www1.hpe.com/us/en/networking/products/eos/" TargetMode="External"/><Relationship Id="rId575" Type="http://schemas.openxmlformats.org/officeDocument/2006/relationships/hyperlink" Target="https://www.arubanetworks.com/assets/support/EOS_Notice_330_Series_Campus_APs.pdf" TargetMode="External"/><Relationship Id="rId228" Type="http://schemas.openxmlformats.org/officeDocument/2006/relationships/hyperlink" Target="http://h17007.www1.hpe.com/docs/products/eos/HP%205800%20Switch%20and%20Accessories%20-%20April%202016%20-%20External.pdf" TargetMode="External"/><Relationship Id="rId435" Type="http://schemas.openxmlformats.org/officeDocument/2006/relationships/hyperlink" Target="http://h17007.www1.hpe.com/us/en/networking/products/eos/" TargetMode="External"/><Relationship Id="rId281" Type="http://schemas.openxmlformats.org/officeDocument/2006/relationships/hyperlink" Target="http://h17007.www1.hpe.com/docs/products/eos/HP_Secure_NIC_End_of_Sale_Announcement.pdf" TargetMode="External"/><Relationship Id="rId502" Type="http://schemas.openxmlformats.org/officeDocument/2006/relationships/hyperlink" Target="http://h17007.www1.hpe.com/us/en/networking/products/eos/index.aspx" TargetMode="External"/><Relationship Id="rId34" Type="http://schemas.openxmlformats.org/officeDocument/2006/relationships/hyperlink" Target="http://h17007.www1.hpe.com/us/en/networking/products/eos/" TargetMode="External"/><Relationship Id="rId76" Type="http://schemas.openxmlformats.org/officeDocument/2006/relationships/hyperlink" Target="http://h17007.www1.hpe.com/docs/products/eos/End%20of%20Sale%20External%20Announcement-%20HP%2010508_10508V%20720Gbps%20Type%20A%20Fab%20Mod%20(JC616A).pdf" TargetMode="External"/><Relationship Id="rId141" Type="http://schemas.openxmlformats.org/officeDocument/2006/relationships/hyperlink" Target="http://h17007.www1.hpe.com/docs/products/eos/HP_1405_Small_Office_Switches_ES_Announcement-14-May-12_External.pdf" TargetMode="External"/><Relationship Id="rId379" Type="http://schemas.openxmlformats.org/officeDocument/2006/relationships/hyperlink" Target="http://h17007.www1.hpe.com/us/en/networking/products/eos/" TargetMode="External"/><Relationship Id="rId544" Type="http://schemas.openxmlformats.org/officeDocument/2006/relationships/hyperlink" Target="http://h17007.www1.hpe.com/us/en/networking/products/eos/index.aspx" TargetMode="External"/><Relationship Id="rId7" Type="http://schemas.openxmlformats.org/officeDocument/2006/relationships/hyperlink" Target="http://h17007.www1.hpe.com/docs/products/eos/HP%203500%20and%20HP%203800%20Switch%20Series%20-%20June%202016%20-%20External_updated.pdf" TargetMode="External"/><Relationship Id="rId183" Type="http://schemas.openxmlformats.org/officeDocument/2006/relationships/hyperlink" Target="http://h17007.www1.hpe.com/us/en/networking/products/eos/" TargetMode="External"/><Relationship Id="rId239" Type="http://schemas.openxmlformats.org/officeDocument/2006/relationships/hyperlink" Target="http://h17007.www1.hpe.com/docs/products/eos/HP%20X122%201G%20SFP%20XCVR%20ES%20notice.pdf" TargetMode="External"/><Relationship Id="rId390" Type="http://schemas.openxmlformats.org/officeDocument/2006/relationships/hyperlink" Target="http://h17007.www1.hpe.com/us/en/networking/products/eos/" TargetMode="External"/><Relationship Id="rId404" Type="http://schemas.openxmlformats.org/officeDocument/2006/relationships/hyperlink" Target="http://h17007.www1.hpe.com/docs/products/eos/HP%20Instant%20APs%20-%20May%202016%20-%20External.pdf" TargetMode="External"/><Relationship Id="rId446" Type="http://schemas.openxmlformats.org/officeDocument/2006/relationships/hyperlink" Target="http://h17007.www1.hpe.com/us/en/networking/products/eos/index.aspx" TargetMode="External"/><Relationship Id="rId250" Type="http://schemas.openxmlformats.org/officeDocument/2006/relationships/hyperlink" Target="http://h17007.www1.hpe.com/us/en/networking/products/eos/" TargetMode="External"/><Relationship Id="rId292" Type="http://schemas.openxmlformats.org/officeDocument/2006/relationships/hyperlink" Target="http://h17007.www1.hpe.com/us/en/networking/products/eos/" TargetMode="External"/><Relationship Id="rId306" Type="http://schemas.openxmlformats.org/officeDocument/2006/relationships/hyperlink" Target="http://h17007.www1.hpe.com/us/en/networking/products/eos/" TargetMode="External"/><Relationship Id="rId488" Type="http://schemas.openxmlformats.org/officeDocument/2006/relationships/hyperlink" Target="http://h17007.www1.hpe.com/us/en/networking/products/eos/index.aspx" TargetMode="External"/><Relationship Id="rId45" Type="http://schemas.openxmlformats.org/officeDocument/2006/relationships/hyperlink" Target="http://h17007.www1.hpe.com/docs/products/eos/End%20of%20Sale%20Announcement%20-HP%20FF%2012900%2024P_48p%20FC%20Mod%20(JG888A,%20JG889A).pdf" TargetMode="External"/><Relationship Id="rId87" Type="http://schemas.openxmlformats.org/officeDocument/2006/relationships/hyperlink" Target="http://h17007.www1.hpe.com/us/en/networking/products/eos/" TargetMode="External"/><Relationship Id="rId110" Type="http://schemas.openxmlformats.org/officeDocument/2006/relationships/hyperlink" Target="http://h17007.www1.hp.com/us/en/networking/products/switches/HP_2810_Switch_Series/index.aspx" TargetMode="External"/><Relationship Id="rId348" Type="http://schemas.openxmlformats.org/officeDocument/2006/relationships/hyperlink" Target="http://h17007.www1.hpe.com/docs/products/eos/EoS_Public_Announcement_UPDATE-M110_and_M111.pdf" TargetMode="External"/><Relationship Id="rId513" Type="http://schemas.openxmlformats.org/officeDocument/2006/relationships/hyperlink" Target="http://h17007.www1.hpe.com/docs/products/eos/HPE%20FlexFabric%2058XX%20Datacenter%20Switches%20-%20External%20-%20August%202018.pdf" TargetMode="External"/><Relationship Id="rId555" Type="http://schemas.openxmlformats.org/officeDocument/2006/relationships/hyperlink" Target="http://h17007.www1.hpe.com/docs/products/eos/Select%2059xx%20Switch%20Bundle%20Products%20-%20External%20-%20May%202019.pdf" TargetMode="External"/><Relationship Id="rId152" Type="http://schemas.openxmlformats.org/officeDocument/2006/relationships/hyperlink" Target="http://h17007.www1.hpe.com/us/en/networking/products/eos/" TargetMode="External"/><Relationship Id="rId194" Type="http://schemas.openxmlformats.org/officeDocument/2006/relationships/hyperlink" Target="http://h17007.www1.hpe.com/docs/products/eos/HP%203100%208-Port%20Switches%20-%20November%202016%20-%20External.pdf" TargetMode="External"/><Relationship Id="rId208" Type="http://schemas.openxmlformats.org/officeDocument/2006/relationships/hyperlink" Target="http://h17007.www1.hpe.com/docs/products/eos/HP%205800%20Product%20Series%20-%20September%202016%20-%20External.pdf" TargetMode="External"/><Relationship Id="rId415" Type="http://schemas.openxmlformats.org/officeDocument/2006/relationships/hyperlink" Target="http://h17007.www1.hpe.com/docs/products/eos/HPE%2012900%20TAA%20Module%20-%20External%20-%20September%202017.pdf" TargetMode="External"/><Relationship Id="rId457" Type="http://schemas.openxmlformats.org/officeDocument/2006/relationships/hyperlink" Target="http://h17007.www1.hpe.com/docs/products/eos/Altoline%2069xx%20Switches%20-%20July%202017%20-%20External.pdf" TargetMode="External"/><Relationship Id="rId261" Type="http://schemas.openxmlformats.org/officeDocument/2006/relationships/hyperlink" Target="http://h17007.www1.hpe.com/us/en/networking/products/eos/" TargetMode="External"/><Relationship Id="rId499" Type="http://schemas.openxmlformats.org/officeDocument/2006/relationships/hyperlink" Target="http://h17007.www1.hpe.com/us/en/networking/products/eos/index.aspx" TargetMode="External"/><Relationship Id="rId14" Type="http://schemas.openxmlformats.org/officeDocument/2006/relationships/hyperlink" Target="http://h17007.www1.hpe.com/us/en/networking/products/eos/" TargetMode="External"/><Relationship Id="rId56" Type="http://schemas.openxmlformats.org/officeDocument/2006/relationships/hyperlink" Target="http://h17007.www1.hpe.com/us/en/networking/products/eos/" TargetMode="External"/><Relationship Id="rId317" Type="http://schemas.openxmlformats.org/officeDocument/2006/relationships/hyperlink" Target="http://h17007.www1.hpe.com/us/en/networking/products/eos/" TargetMode="External"/><Relationship Id="rId359" Type="http://schemas.openxmlformats.org/officeDocument/2006/relationships/hyperlink" Target="http://h17007.www1.hpe.com/docs/products/eos/USB%20%2011n%20Adapter%20EoS%20Announcement.pdf" TargetMode="External"/><Relationship Id="rId524" Type="http://schemas.openxmlformats.org/officeDocument/2006/relationships/hyperlink" Target="http://h17007.www1.hpe.com/us/en/networking/products/eos/index.aspx" TargetMode="External"/><Relationship Id="rId566" Type="http://schemas.openxmlformats.org/officeDocument/2006/relationships/hyperlink" Target="https://techlibrary.hpe.com/us/en/networking/products/eos/index.aspx" TargetMode="External"/><Relationship Id="rId98" Type="http://schemas.openxmlformats.org/officeDocument/2006/relationships/hyperlink" Target="http://h17007.www1.hp.com/us/en/networking/products/switches/HP_1905_Switch_Series/index.aspx" TargetMode="External"/><Relationship Id="rId121" Type="http://schemas.openxmlformats.org/officeDocument/2006/relationships/hyperlink" Target="http://h17007.www1.hp.com/us/en/products/switches/HP_9500_Switch_Series/index.aspx" TargetMode="External"/><Relationship Id="rId163" Type="http://schemas.openxmlformats.org/officeDocument/2006/relationships/hyperlink" Target="http://h17007.www1.hpe.com/docs/products/eos/E5400zl_bundles_End_of_Sale_Announcement.pdf" TargetMode="External"/><Relationship Id="rId219" Type="http://schemas.openxmlformats.org/officeDocument/2006/relationships/hyperlink" Target="http://h17007.www1.hpe.com/us/en/networking/products/eos/" TargetMode="External"/><Relationship Id="rId370" Type="http://schemas.openxmlformats.org/officeDocument/2006/relationships/hyperlink" Target="http://h17007.www1.hpe.com/us/en/networking/products/eos/" TargetMode="External"/><Relationship Id="rId426" Type="http://schemas.openxmlformats.org/officeDocument/2006/relationships/hyperlink" Target="http://h17007.www1.hpe.com/us/en/networking/products/eos/" TargetMode="External"/><Relationship Id="rId230" Type="http://schemas.openxmlformats.org/officeDocument/2006/relationships/hyperlink" Target="http://h17007.www1.hpe.com/docs/products/eos/Select%203100%20EI%20SI%20End%20of%20Sale.pdf" TargetMode="External"/><Relationship Id="rId468" Type="http://schemas.openxmlformats.org/officeDocument/2006/relationships/hyperlink" Target="http://h17007.www1.hpe.com/us/en/networking/products/eos/index.aspx" TargetMode="External"/><Relationship Id="rId25" Type="http://schemas.openxmlformats.org/officeDocument/2006/relationships/hyperlink" Target="http://h17007.www1.hpe.com/docs/products/eos/HP%2010500%20Modules%20Series%20EOS%20Announcement.pdf" TargetMode="External"/><Relationship Id="rId67" Type="http://schemas.openxmlformats.org/officeDocument/2006/relationships/hyperlink" Target="http://h17007.www1.hpe.com/docs/products/eos/Product%20End%20of%20Sale%20Announcement%20-%20HP%20Intellijacks%20Series.pdf" TargetMode="External"/><Relationship Id="rId272" Type="http://schemas.openxmlformats.org/officeDocument/2006/relationships/hyperlink" Target="http://www8.hp.com/lamerica_nsc_carib/en/products/oas/product-detail.html?oid=4276766" TargetMode="External"/><Relationship Id="rId328" Type="http://schemas.openxmlformats.org/officeDocument/2006/relationships/hyperlink" Target="http://h17007.www1.hpe.com/docs/products/eos/Product%20End%20of%20Sale%20Announcement-HP830-24p%20WLAN%20Switch.pdf" TargetMode="External"/><Relationship Id="rId535" Type="http://schemas.openxmlformats.org/officeDocument/2006/relationships/hyperlink" Target="http://h17007.www1.hpe.com/docs/products/eos/Aruba%203800%20Switch%20Series%20Accessories%20-%20External%20-%20March%202018.pdf" TargetMode="External"/><Relationship Id="rId577" Type="http://schemas.openxmlformats.org/officeDocument/2006/relationships/printerSettings" Target="../printerSettings/printerSettings5.bin"/><Relationship Id="rId132" Type="http://schemas.openxmlformats.org/officeDocument/2006/relationships/hyperlink" Target="http://h17007.www1.hpe.com/docs/products/eos/HP%205810%20EoS%20Announcement.pdf" TargetMode="External"/><Relationship Id="rId174" Type="http://schemas.openxmlformats.org/officeDocument/2006/relationships/hyperlink" Target="http://h17007.www1.hpe.com/us/en/networking/products/eos/" TargetMode="External"/><Relationship Id="rId381" Type="http://schemas.openxmlformats.org/officeDocument/2006/relationships/hyperlink" Target="http://h17007.www1.hp.com/us/en/products/wireless/HP_MSM-802_11a_b_g_Access_Point_Series/index.aspx" TargetMode="External"/><Relationship Id="rId241" Type="http://schemas.openxmlformats.org/officeDocument/2006/relationships/hyperlink" Target="http://h17007.www1.hpe.com/docs/products/eos/HP%20X150%20100G%20CFP%20LC%20LR4%2010km%20SM%20XCVR%20EoS%20Announcement.pdf" TargetMode="External"/><Relationship Id="rId437" Type="http://schemas.openxmlformats.org/officeDocument/2006/relationships/hyperlink" Target="http://h17007.www1.hpe.com/docs/products/eos/HPE%20FlexNetwork%205120%20SI%20Switch%20Series%20-%20External%20-%20March%202018.pdf" TargetMode="External"/><Relationship Id="rId479" Type="http://schemas.openxmlformats.org/officeDocument/2006/relationships/hyperlink" Target="http://h17007.www1.hpe.com/docs/products/eos/HPE%20XCVR%20and%20Accessories%20-%20External%20-%20November%202017.pdf" TargetMode="External"/><Relationship Id="rId36" Type="http://schemas.openxmlformats.org/officeDocument/2006/relationships/hyperlink" Target="http://h17007.www1.hpe.com/us/en/networking/products/eos/" TargetMode="External"/><Relationship Id="rId283" Type="http://schemas.openxmlformats.org/officeDocument/2006/relationships/hyperlink" Target="http://h17007.www1.hpe.com/docs/products/eos/DacRoll_ES_Announcement.pdf" TargetMode="External"/><Relationship Id="rId339" Type="http://schemas.openxmlformats.org/officeDocument/2006/relationships/hyperlink" Target="http://h17007.www1.hpe.com/docs/products/eos/Product%20End%20of%20Sale%20Announcement-%20HP%20M310%20and%20M313.pdf" TargetMode="External"/><Relationship Id="rId490" Type="http://schemas.openxmlformats.org/officeDocument/2006/relationships/hyperlink" Target="http://h17007.www1.hpe.com/us/en/networking/products/eos/index.aspx" TargetMode="External"/><Relationship Id="rId504" Type="http://schemas.openxmlformats.org/officeDocument/2006/relationships/hyperlink" Target="http://h17007.www1.hpe.com/us/en/networking/products/eos/index.aspx" TargetMode="External"/><Relationship Id="rId546" Type="http://schemas.openxmlformats.org/officeDocument/2006/relationships/hyperlink" Target="http://h17007.www1.hpe.com/us/en/networking/products/eos/index.aspx" TargetMode="External"/><Relationship Id="rId78" Type="http://schemas.openxmlformats.org/officeDocument/2006/relationships/hyperlink" Target="http://h17007.www1.hpe.com/us/en/networking/products/eos/" TargetMode="External"/><Relationship Id="rId101" Type="http://schemas.openxmlformats.org/officeDocument/2006/relationships/hyperlink" Target="http://h17007.www1.hp.com/us/en/networking/products/switches/HP_7500_Switch_Series/index.aspx" TargetMode="External"/><Relationship Id="rId143" Type="http://schemas.openxmlformats.org/officeDocument/2006/relationships/hyperlink" Target="http://h17007.www1.hpe.com/us/en/networking/products/eos/" TargetMode="External"/><Relationship Id="rId185" Type="http://schemas.openxmlformats.org/officeDocument/2006/relationships/hyperlink" Target="http://h17007.www1.hpe.com/us/en/networking/products/eos/" TargetMode="External"/><Relationship Id="rId350" Type="http://schemas.openxmlformats.org/officeDocument/2006/relationships/hyperlink" Target="http://h17007.www1.hpe.com/us/en/networking/products/eos/" TargetMode="External"/><Relationship Id="rId406" Type="http://schemas.openxmlformats.org/officeDocument/2006/relationships/hyperlink" Target="http://h17007.www1.hpe.com/us/en/networking/products/eos/index.aspx" TargetMode="External"/><Relationship Id="rId9" Type="http://schemas.openxmlformats.org/officeDocument/2006/relationships/hyperlink" Target="http://h17007.www1.hpe.com/docs/products/eos/HP%201410-8G%20Switch%20-%20J9559A%20-%20External.pdf" TargetMode="External"/><Relationship Id="rId210" Type="http://schemas.openxmlformats.org/officeDocument/2006/relationships/hyperlink" Target="http://h17007.www1.hpe.com/docs/products/eos/HP%201910%208%20Switch%20-%20September%202016%20-%20External.pdf" TargetMode="External"/><Relationship Id="rId392" Type="http://schemas.openxmlformats.org/officeDocument/2006/relationships/hyperlink" Target="http://h17007.www1.hpe.com/us/en/networking/products/eos/" TargetMode="External"/><Relationship Id="rId448" Type="http://schemas.openxmlformats.org/officeDocument/2006/relationships/hyperlink" Target="http://h17007.www1.hpe.com/us/en/networking/products/eos/index.aspx" TargetMode="External"/><Relationship Id="rId252" Type="http://schemas.openxmlformats.org/officeDocument/2006/relationships/hyperlink" Target="http://h17007.www1.hp.com/us/en/networking/products/routers/HP_MSR50_Series/index.aspx" TargetMode="External"/><Relationship Id="rId294" Type="http://schemas.openxmlformats.org/officeDocument/2006/relationships/hyperlink" Target="http://h17007.www1.hpe.com/us/en/networking/products/eos/" TargetMode="External"/><Relationship Id="rId308" Type="http://schemas.openxmlformats.org/officeDocument/2006/relationships/hyperlink" Target="http://h17007.www1.hpe.com/us/en/networking/products/eos/" TargetMode="External"/><Relationship Id="rId515" Type="http://schemas.openxmlformats.org/officeDocument/2006/relationships/hyperlink" Target="http://h17007.www1.hpe.com/docs/products/eos/Aruba%202620%20Switch%20-%20External%20-%20April%2030%202018.pdf" TargetMode="External"/><Relationship Id="rId47" Type="http://schemas.openxmlformats.org/officeDocument/2006/relationships/hyperlink" Target="http://h17007.www1.hpe.com/docs/products/eos/End%20of%20Sale%20Announcement%202910al%20Modules.pdf" TargetMode="External"/><Relationship Id="rId89" Type="http://schemas.openxmlformats.org/officeDocument/2006/relationships/hyperlink" Target="http://h17007.www1.hp.com/us/en/networking/products/switches/HP_7500_Switch_Series/index.aspx" TargetMode="External"/><Relationship Id="rId112" Type="http://schemas.openxmlformats.org/officeDocument/2006/relationships/hyperlink" Target="http://h17007.www1.hpe.com/docs/products/eos/EoS%20Announcement-NJ1000G-APJ-and-AMS.pdf" TargetMode="External"/><Relationship Id="rId154" Type="http://schemas.openxmlformats.org/officeDocument/2006/relationships/hyperlink" Target="http://h17007.www1.hpe.com/us/en/networking/products/eos/" TargetMode="External"/><Relationship Id="rId361" Type="http://schemas.openxmlformats.org/officeDocument/2006/relationships/hyperlink" Target="http://h17007.www1.hpe.com/us/en/networking/products/eos/" TargetMode="External"/><Relationship Id="rId557" Type="http://schemas.openxmlformats.org/officeDocument/2006/relationships/hyperlink" Target="http://h17007.www1.hpe.com/docs/products/eos/HPE_Altoline_Products_External_March_2019.pdf" TargetMode="External"/><Relationship Id="rId196" Type="http://schemas.openxmlformats.org/officeDocument/2006/relationships/hyperlink" Target="http://h17007.www1.hpe.com/docs/products/eos/HP%201405%20and%201410%20Switches%20-%20October%202016%20-%20External.pdf" TargetMode="External"/><Relationship Id="rId417" Type="http://schemas.openxmlformats.org/officeDocument/2006/relationships/hyperlink" Target="http://h17007.www1.hpe.com/docs/products/eos/HPE%20FlexNetwork%20NJ5000%20Walljack%20Switch%20Series%20-%20August%202017%20-%20External.pdf" TargetMode="External"/><Relationship Id="rId459" Type="http://schemas.openxmlformats.org/officeDocument/2006/relationships/hyperlink" Target="http://h17007.www1.hpe.com/docs/products/eos/HPE%201410%20Fast%20Ethernet%20Switches%20-%20July%202017%20-%20External.pdf" TargetMode="External"/><Relationship Id="rId16" Type="http://schemas.openxmlformats.org/officeDocument/2006/relationships/hyperlink" Target="http://h17007.www1.hpe.com/us/en/networking/products/eos/" TargetMode="External"/><Relationship Id="rId221" Type="http://schemas.openxmlformats.org/officeDocument/2006/relationships/hyperlink" Target="http://h17007.www1.hpe.com/us/en/networking/products/eos/" TargetMode="External"/><Relationship Id="rId263" Type="http://schemas.openxmlformats.org/officeDocument/2006/relationships/hyperlink" Target="http://h17007.www1.hp.com/us/en/networking/products/routers/HP_MSR30_Series/index.aspx" TargetMode="External"/><Relationship Id="rId319" Type="http://schemas.openxmlformats.org/officeDocument/2006/relationships/hyperlink" Target="http://h17007.www1.hpe.com/us/en/networking/products/eos/" TargetMode="External"/><Relationship Id="rId470" Type="http://schemas.openxmlformats.org/officeDocument/2006/relationships/hyperlink" Target="http://h17007.www1.hpe.com/us/en/networking/products/eos/index.aspx" TargetMode="External"/><Relationship Id="rId526" Type="http://schemas.openxmlformats.org/officeDocument/2006/relationships/hyperlink" Target="http://h17007.www1.hpe.com/us/en/networking/products/eos/index.aspx" TargetMode="External"/><Relationship Id="rId58" Type="http://schemas.openxmlformats.org/officeDocument/2006/relationships/hyperlink" Target="http://h17007.www1.hpe.com/us/en/networking/products/eos/" TargetMode="External"/><Relationship Id="rId123" Type="http://schemas.openxmlformats.org/officeDocument/2006/relationships/hyperlink" Target="http://h17007.www1.hpe.com/docs/products/eos/End%20of%20Sale%20Announement%20-%20HP%203800S%20Switches%20(EMEA%20Only).pdf" TargetMode="External"/><Relationship Id="rId330" Type="http://schemas.openxmlformats.org/officeDocument/2006/relationships/hyperlink" Target="http://h17007.www1.hpe.com/docs/products/eos/Product%20End%20of%20Sale%20Announcement0-%20HP%20MSM410%20Access%20Devices.pdf" TargetMode="External"/><Relationship Id="rId568" Type="http://schemas.openxmlformats.org/officeDocument/2006/relationships/hyperlink" Target="https://techlibrary.hpe.com/us/en/networking/products/eos/index.aspx" TargetMode="External"/><Relationship Id="rId165" Type="http://schemas.openxmlformats.org/officeDocument/2006/relationships/hyperlink" Target="http://h17007.www1.hpe.com/docs/products/eos/HP-A3100SI-ES-Announcement.pdf" TargetMode="External"/><Relationship Id="rId372" Type="http://schemas.openxmlformats.org/officeDocument/2006/relationships/hyperlink" Target="http://h17007.www1.hpe.com/us/en/networking/products/eos/" TargetMode="External"/><Relationship Id="rId428" Type="http://schemas.openxmlformats.org/officeDocument/2006/relationships/hyperlink" Target="http://h17007.www1.hpe.com/us/en/networking/products/eos/" TargetMode="External"/><Relationship Id="rId232" Type="http://schemas.openxmlformats.org/officeDocument/2006/relationships/hyperlink" Target="http://h17007.www1.hpe.com/docs/products/eos/Select%20HP%2012500%20Switches%20-%20April%202016%20-%20External.pdf" TargetMode="External"/><Relationship Id="rId274" Type="http://schemas.openxmlformats.org/officeDocument/2006/relationships/hyperlink" Target="http://h17007.www1.hpe.com/docs/products/eos/Product_Roll_Public_Announcement-HP_X140_40G_QSFP_MPO_SR4_Transceiver_A_to_B_Roll.pdf" TargetMode="External"/><Relationship Id="rId481" Type="http://schemas.openxmlformats.org/officeDocument/2006/relationships/hyperlink" Target="http://h17007.www1.hpe.com/docs/products/eos/HPE%20FlexNetwork%20X130%2010G%20XFP%20ZR%20Transceiver%20-%20External%20-%20November%202017%20(002).pdf" TargetMode="External"/><Relationship Id="rId27" Type="http://schemas.openxmlformats.org/officeDocument/2006/relationships/hyperlink" Target="http://h17007.www1.hpe.com/docs/products/eos/HP%202620%20Switch%20Series%20EOS%20Announcement.pdf" TargetMode="External"/><Relationship Id="rId69" Type="http://schemas.openxmlformats.org/officeDocument/2006/relationships/hyperlink" Target="http://h17007.www1.hpe.com/us/en/networking/products/eos/" TargetMode="External"/><Relationship Id="rId134" Type="http://schemas.openxmlformats.org/officeDocument/2006/relationships/hyperlink" Target="http://h17007.www1.hpe.com/us/en/networking/products/eos/" TargetMode="External"/><Relationship Id="rId537" Type="http://schemas.openxmlformats.org/officeDocument/2006/relationships/hyperlink" Target="http://h17007.www1.hpe.com/docs/products/eos/HPE%207500%20and%20HPE%2010500%20EC%20Line%20Modules%20-%20External%20-%20January%202018.pdf" TargetMode="External"/><Relationship Id="rId80" Type="http://schemas.openxmlformats.org/officeDocument/2006/relationships/hyperlink" Target="http://h17007.www1.hp.com/us/en/networking/products/switches/HP_5800_Switch_Series/index.aspx" TargetMode="External"/><Relationship Id="rId176" Type="http://schemas.openxmlformats.org/officeDocument/2006/relationships/hyperlink" Target="http://h17007.www1.hpe.com/us/en/networking/products/eos/" TargetMode="External"/><Relationship Id="rId341" Type="http://schemas.openxmlformats.org/officeDocument/2006/relationships/hyperlink" Target="http://h17007.www1.hpe.com/us/en/networking/products/eos/" TargetMode="External"/><Relationship Id="rId383" Type="http://schemas.openxmlformats.org/officeDocument/2006/relationships/hyperlink" Target="http://h17007.www1.hpe.com/docs/products/eos/ES_Announcement_MSM310-R.pdf" TargetMode="External"/><Relationship Id="rId439" Type="http://schemas.openxmlformats.org/officeDocument/2006/relationships/hyperlink" Target="http://h17007.www1.hpe.com/docs/products/eos/Aruba%202615%20Switch%20-%20External%20-%20March%202018.pdf" TargetMode="External"/><Relationship Id="rId201" Type="http://schemas.openxmlformats.org/officeDocument/2006/relationships/hyperlink" Target="http://h17007.www1.hpe.com/us/en/networking/products/eos/" TargetMode="External"/><Relationship Id="rId243" Type="http://schemas.openxmlformats.org/officeDocument/2006/relationships/hyperlink" Target="http://h17007.www1.hpe.com/docs/products/eos/End%20of%20Sale%20Announcement%20HP%20X120%20100M_1G%20SFP%20LC%20LX%20Transceiver%20(JF832A).pdf" TargetMode="External"/><Relationship Id="rId285" Type="http://schemas.openxmlformats.org/officeDocument/2006/relationships/hyperlink" Target="http://h17007.www1.hpe.com/us/en/networking/products/eos/" TargetMode="External"/><Relationship Id="rId450" Type="http://schemas.openxmlformats.org/officeDocument/2006/relationships/hyperlink" Target="http://h17007.www1.hpe.com/us/en/networking/products/eos/index.aspx" TargetMode="External"/><Relationship Id="rId506" Type="http://schemas.openxmlformats.org/officeDocument/2006/relationships/hyperlink" Target="http://h17007.www1.hpe.com/us/en/networking/products/eos/index.aspx" TargetMode="External"/><Relationship Id="rId38" Type="http://schemas.openxmlformats.org/officeDocument/2006/relationships/hyperlink" Target="http://h17007.www1.hpe.com/us/en/networking/products/eos/" TargetMode="External"/><Relationship Id="rId103" Type="http://schemas.openxmlformats.org/officeDocument/2006/relationships/hyperlink" Target="http://h17007.www1.hpe.com/docs/products/eos/EoS%20Announcement%20-%202510%202520%20Switches.pdf" TargetMode="External"/><Relationship Id="rId310" Type="http://schemas.openxmlformats.org/officeDocument/2006/relationships/hyperlink" Target="http://h17007.www1.hpe.com/us/en/networking/products/eos/" TargetMode="External"/><Relationship Id="rId492" Type="http://schemas.openxmlformats.org/officeDocument/2006/relationships/hyperlink" Target="http://h17007.www1.hpe.com/us/en/networking/products/eos/index.aspx" TargetMode="External"/><Relationship Id="rId548" Type="http://schemas.openxmlformats.org/officeDocument/2006/relationships/hyperlink" Target="http://h17007.www1.hpe.com/us/en/networking/products/eos/index.aspx" TargetMode="External"/><Relationship Id="rId91" Type="http://schemas.openxmlformats.org/officeDocument/2006/relationships/hyperlink" Target="http://h17007.www1.hpe.com/docs/products/eos/End%20of%20Sale%20Announcement%202910%20Switch%20Series.pdf" TargetMode="External"/><Relationship Id="rId145" Type="http://schemas.openxmlformats.org/officeDocument/2006/relationships/hyperlink" Target="http://h17007.www1.hp.com/us/en/products/switches/HP_1905_Switch_Series/index.aspx" TargetMode="External"/><Relationship Id="rId187" Type="http://schemas.openxmlformats.org/officeDocument/2006/relationships/hyperlink" Target="http://h17007.www1.hpe.com/us/en/networking/products/eos/" TargetMode="External"/><Relationship Id="rId352" Type="http://schemas.openxmlformats.org/officeDocument/2006/relationships/hyperlink" Target="http://h17007.www1.hp.com/us/en/networking/products/network-management/HP_RF_Planner/index.aspx" TargetMode="External"/><Relationship Id="rId394" Type="http://schemas.openxmlformats.org/officeDocument/2006/relationships/hyperlink" Target="http://h17007.www1.hpe.com/us/en/networking/products/eos/" TargetMode="External"/><Relationship Id="rId408" Type="http://schemas.openxmlformats.org/officeDocument/2006/relationships/hyperlink" Target="http://h17007.www1.hpe.com/us/en/networking/products/eos/index.aspx" TargetMode="External"/><Relationship Id="rId212" Type="http://schemas.openxmlformats.org/officeDocument/2006/relationships/hyperlink" Target="http://h17007.www1.hpe.com/docs/products/eos/HP%205500%20EI%20and%20HI%20Switches%20-%20June%202016%20-%20External.pdf" TargetMode="External"/><Relationship Id="rId254" Type="http://schemas.openxmlformats.org/officeDocument/2006/relationships/hyperlink" Target="http://h17007.www1.hpe.com/docs/products/eos/End%20of%20Sale%20Announcement-%20HP%20X120_%20X170_X180%201G_10G%20XFP_SFP%20Transceivers.pdf" TargetMode="External"/><Relationship Id="rId49" Type="http://schemas.openxmlformats.org/officeDocument/2006/relationships/hyperlink" Target="http://h17007.www1.hpe.com/docs/products/eos/Product%20End%20of%20Sale%20announcement-%20HP%201910%20Gigabit%20Switch%20Series.pdf" TargetMode="External"/><Relationship Id="rId114" Type="http://schemas.openxmlformats.org/officeDocument/2006/relationships/hyperlink" Target="http://h17007.www1.hpe.com/us/en/networking/products/eos/" TargetMode="External"/><Relationship Id="rId296" Type="http://schemas.openxmlformats.org/officeDocument/2006/relationships/hyperlink" Target="http://h17007.www1.hpe.com/us/en/networking/products/eos/" TargetMode="External"/><Relationship Id="rId461" Type="http://schemas.openxmlformats.org/officeDocument/2006/relationships/hyperlink" Target="http://h17007.www1.hpe.com/docs/products/eos/HPE%205930%20Switch%20Series%20-%20July%202017%20%20External.pdf" TargetMode="External"/><Relationship Id="rId517" Type="http://schemas.openxmlformats.org/officeDocument/2006/relationships/hyperlink" Target="http://h17007.www1.hpe.com/docs/products/eos/HPE%20FlexNetwork%205120%20SI%20Switch%20Series%20-%20External%20-%20March%202018.pdf" TargetMode="External"/><Relationship Id="rId559" Type="http://schemas.openxmlformats.org/officeDocument/2006/relationships/hyperlink" Target="http://h17007.www1.hpe.com/docs/products/eos/HPE%20FlexNetwork%205130EI%20SKUs%20%20-%20External%20-%20January%202019%20(002).pdf" TargetMode="External"/><Relationship Id="rId60" Type="http://schemas.openxmlformats.org/officeDocument/2006/relationships/hyperlink" Target="http://h17007.www1.hpe.com/us/en/networking/products/eos/" TargetMode="External"/><Relationship Id="rId156" Type="http://schemas.openxmlformats.org/officeDocument/2006/relationships/hyperlink" Target="http://h17007.www1.hpe.com/us/en/networking/products/eos/" TargetMode="External"/><Relationship Id="rId198" Type="http://schemas.openxmlformats.org/officeDocument/2006/relationships/hyperlink" Target="http://h17007.www1.hpe.com/docs/products/eos/HP%205500%20EI%20and%20HP%205500%20HI%20Switch%20Series%20-%20October%202016%20-%20External.pdf" TargetMode="External"/><Relationship Id="rId321" Type="http://schemas.openxmlformats.org/officeDocument/2006/relationships/hyperlink" Target="http://h17007.www1.hpe.com/us/en/networking/products/eos/" TargetMode="External"/><Relationship Id="rId363" Type="http://schemas.openxmlformats.org/officeDocument/2006/relationships/hyperlink" Target="http://h17007.www1.hpe.com/us/en/networking/products/eos/" TargetMode="External"/><Relationship Id="rId419" Type="http://schemas.openxmlformats.org/officeDocument/2006/relationships/hyperlink" Target="http://h17007.www1.hpe.com/docs/products/eos/HPE%20FlexNetwork%205130%20EI%20Brazil%20Switch%20Series%20-%20August%202017%20-%20External.pdf" TargetMode="External"/><Relationship Id="rId570" Type="http://schemas.openxmlformats.org/officeDocument/2006/relationships/hyperlink" Target="https://techlibrary.hpe.com/us/en/networking/products/eos/index.aspx" TargetMode="External"/><Relationship Id="rId223" Type="http://schemas.openxmlformats.org/officeDocument/2006/relationships/hyperlink" Target="http://h17007.www1.hpe.com/us/en/networking/products/eos/" TargetMode="External"/><Relationship Id="rId430" Type="http://schemas.openxmlformats.org/officeDocument/2006/relationships/hyperlink" Target="http://h17007.www1.hpe.com/docs/products/eos/HPE%20OfficeConnect%20M220%20802.11n%20Access%20Point%20Series%20-%20July%202017%20-%20External.pdf" TargetMode="External"/><Relationship Id="rId18" Type="http://schemas.openxmlformats.org/officeDocument/2006/relationships/hyperlink" Target="http://h17007.www1.hpe.com/us/en/networking/products/eos/" TargetMode="External"/><Relationship Id="rId265" Type="http://schemas.openxmlformats.org/officeDocument/2006/relationships/hyperlink" Target="http://h17007.www1.hpe.com/docs/products/eos/End%20of%20Sale%20Announcement%20-HP%20X131%2010G%20X2%20SC%20ER%20Transceiver%20(J8438A%20J8440C).pdf" TargetMode="External"/><Relationship Id="rId472" Type="http://schemas.openxmlformats.org/officeDocument/2006/relationships/hyperlink" Target="http://h17007.www1.hpe.com/us/en/networking/products/eos/index.aspx" TargetMode="External"/><Relationship Id="rId528" Type="http://schemas.openxmlformats.org/officeDocument/2006/relationships/hyperlink" Target="http://h17007.www1.hpe.com/us/en/networking/products/eos/index.aspx" TargetMode="External"/><Relationship Id="rId125" Type="http://schemas.openxmlformats.org/officeDocument/2006/relationships/hyperlink" Target="http://h17007.www1.hpe.com/docs/products/eos/EoS%20Public%20Announcement%202810-2510G-2520-24G-PoE.pdf" TargetMode="External"/><Relationship Id="rId167" Type="http://schemas.openxmlformats.org/officeDocument/2006/relationships/hyperlink" Target="http://h17007.www1.hpe.com/docs/products/eos/ES-Announcement-E4210-E4210G-E4500-E4510G-E4510.pdf" TargetMode="External"/><Relationship Id="rId332" Type="http://schemas.openxmlformats.org/officeDocument/2006/relationships/hyperlink" Target="http://h17007.www1.hpe.com/us/en/networking/products/eos/" TargetMode="External"/><Relationship Id="rId374" Type="http://schemas.openxmlformats.org/officeDocument/2006/relationships/hyperlink" Target="http://h17007.www1.hp.com/us/en/products/wireless/HP_MSM-802_11n_Access_Point_Series/index.aspx" TargetMode="External"/><Relationship Id="rId71" Type="http://schemas.openxmlformats.org/officeDocument/2006/relationships/hyperlink" Target="http://h17007.www1.hp.com/us/en/networking/products/switches/HP_10500_Switch_Series/index.aspx" TargetMode="External"/><Relationship Id="rId234" Type="http://schemas.openxmlformats.org/officeDocument/2006/relationships/hyperlink" Target="http://h17007.www1.hpe.com/docs/products/eos/HP%207500%20Module%20Series%20-%20April%202016%20-%20External.pdf" TargetMode="External"/><Relationship Id="rId2" Type="http://schemas.openxmlformats.org/officeDocument/2006/relationships/hyperlink" Target="http://h17007.www1.hpe.com/us/en/networking/products/eos/" TargetMode="External"/><Relationship Id="rId29" Type="http://schemas.openxmlformats.org/officeDocument/2006/relationships/hyperlink" Target="http://h17007.www1.hpe.com/docs/products/eos/HP%205120%20EI%20TAA%20Switch%20Series%20EOS%20Announcement.pdf" TargetMode="External"/><Relationship Id="rId276" Type="http://schemas.openxmlformats.org/officeDocument/2006/relationships/hyperlink" Target="http://h17007.www1.hpe.com/us/en/networking/products/eos/" TargetMode="External"/><Relationship Id="rId441" Type="http://schemas.openxmlformats.org/officeDocument/2006/relationships/hyperlink" Target="http://h17007.www1.hpe.com/docs/products/eos/HPE%20FlexNetwork%205940%20Switch%20Series%20-%20External%20-%20January%202018.pdf" TargetMode="External"/><Relationship Id="rId483" Type="http://schemas.openxmlformats.org/officeDocument/2006/relationships/hyperlink" Target="http://h17007.www1.hpe.com/docs/products/eos/HPE%20FlexNetwork%20X130%2010G%20LRM%20Transceiver%20-%20External%20-%20November%202017.pdf" TargetMode="External"/><Relationship Id="rId539" Type="http://schemas.openxmlformats.org/officeDocument/2006/relationships/hyperlink" Target="http://h17007.www1.hpe.com/docs/products/eos/Arista%207500E%20Series%20Modules%20-%20External%20-%20January%202018.pdf" TargetMode="External"/><Relationship Id="rId40" Type="http://schemas.openxmlformats.org/officeDocument/2006/relationships/hyperlink" Target="http://h17007.www1.hpe.com/us/en/networking/products/eos/" TargetMode="External"/><Relationship Id="rId136" Type="http://schemas.openxmlformats.org/officeDocument/2006/relationships/hyperlink" Target="http://h17007.www1.hp.com/us/en/products/switches/HP_6400_cl_Switch_Series/index.aspx" TargetMode="External"/><Relationship Id="rId178" Type="http://schemas.openxmlformats.org/officeDocument/2006/relationships/hyperlink" Target="http://h17007.www1.hpe.com/docs/products/eos/HPE%205900%20and%205930%20TAA%20Switches%20-%20February%202017%20-%20External.pdf" TargetMode="External"/><Relationship Id="rId301" Type="http://schemas.openxmlformats.org/officeDocument/2006/relationships/hyperlink" Target="http://h17007.www1.hpe.com/docs/products/eos/Select%20X140%20X140%20XCVRs%20External.pdf" TargetMode="External"/><Relationship Id="rId343" Type="http://schemas.openxmlformats.org/officeDocument/2006/relationships/hyperlink" Target="http://h17007.www1.hp.com/us/en/networking/products/wireless/HP_M200-802_11n_Access_Point_Series/index.aspx" TargetMode="External"/><Relationship Id="rId550" Type="http://schemas.openxmlformats.org/officeDocument/2006/relationships/hyperlink" Target="http://h17007.www1.hpe.com/us/en/networking/products/eos/index.aspx" TargetMode="External"/><Relationship Id="rId82" Type="http://schemas.openxmlformats.org/officeDocument/2006/relationships/hyperlink" Target="http://h17007.www1.hpe.com/docs/products/eos/3500%20and%206200%20Switch%20Series%20-%20EoS%20Announcement.pdf" TargetMode="External"/><Relationship Id="rId203" Type="http://schemas.openxmlformats.org/officeDocument/2006/relationships/hyperlink" Target="http://h17007.www1.hpe.com/us/en/networking/products/eos/" TargetMode="External"/><Relationship Id="rId385" Type="http://schemas.openxmlformats.org/officeDocument/2006/relationships/hyperlink" Target="http://h17007.www1.hpe.com/us/en/networking/products/eos/" TargetMode="External"/><Relationship Id="rId245" Type="http://schemas.openxmlformats.org/officeDocument/2006/relationships/hyperlink" Target="http://h17007.www1.hpe.com/docs/products/eos/End%20of%20Sale%20Announcement%20-HP%20X112%20100M%20SFP%20LC%20BX-D%20Transceiver%20(J9099B%20J9100B).pdf" TargetMode="External"/><Relationship Id="rId287" Type="http://schemas.openxmlformats.org/officeDocument/2006/relationships/hyperlink" Target="http://h17007.www1.hpe.com/us/en/networking/products/eos/" TargetMode="External"/><Relationship Id="rId410" Type="http://schemas.openxmlformats.org/officeDocument/2006/relationships/hyperlink" Target="https://h50003.www5.hpe.com/digmedialib/prodimg/lowres/i00005007.png" TargetMode="External"/><Relationship Id="rId452" Type="http://schemas.openxmlformats.org/officeDocument/2006/relationships/hyperlink" Target="http://h17007.www1.hpe.com/us/en/networking/products/eos/index.aspx" TargetMode="External"/><Relationship Id="rId494" Type="http://schemas.openxmlformats.org/officeDocument/2006/relationships/hyperlink" Target="http://h17007.www1.hpe.com/us/en/networking/products/eos/index.aspx" TargetMode="External"/><Relationship Id="rId508" Type="http://schemas.openxmlformats.org/officeDocument/2006/relationships/hyperlink" Target="http://h17007.www1.hpe.com/us/en/networking/products/eos/index.aspx" TargetMode="External"/><Relationship Id="rId105" Type="http://schemas.openxmlformats.org/officeDocument/2006/relationships/hyperlink" Target="http://h17007.www1.hpe.com/us/en/networking/products/eos/" TargetMode="External"/><Relationship Id="rId147" Type="http://schemas.openxmlformats.org/officeDocument/2006/relationships/hyperlink" Target="http://h17007.www1.hpe.com/docs/products/eos/4800G_ES_Announcement.pdf" TargetMode="External"/><Relationship Id="rId312" Type="http://schemas.openxmlformats.org/officeDocument/2006/relationships/hyperlink" Target="http://h17007.www1.hpe.com/us/en/networking/products/eos/" TargetMode="External"/><Relationship Id="rId354" Type="http://schemas.openxmlformats.org/officeDocument/2006/relationships/hyperlink" Target="http://h17007.www1.hpe.com/docs/products/eos/WA2620%20EoS%20Announcement.pdf" TargetMode="External"/><Relationship Id="rId51" Type="http://schemas.openxmlformats.org/officeDocument/2006/relationships/hyperlink" Target="http://h17007.www1.hpe.com/docs/products/eos/Product%20End%20of%20Sale%20Announcement-%20v1zl%20Modules.pdf" TargetMode="External"/><Relationship Id="rId93" Type="http://schemas.openxmlformats.org/officeDocument/2006/relationships/hyperlink" Target="http://h17007.www1.hpe.com/us/en/networking/products/eos/" TargetMode="External"/><Relationship Id="rId189" Type="http://schemas.openxmlformats.org/officeDocument/2006/relationships/hyperlink" Target="http://h17007.www1.hpe.com/us/en/networking/products/eos/" TargetMode="External"/><Relationship Id="rId396" Type="http://schemas.openxmlformats.org/officeDocument/2006/relationships/hyperlink" Target="http://h17007.www1.hpe.com/us/en/networking/products/eos/" TargetMode="External"/><Relationship Id="rId561" Type="http://schemas.openxmlformats.org/officeDocument/2006/relationships/hyperlink" Target="http://h17007.www1.hpe.com/docs/products/eos/Aruba%202920%20Accessories%20-%20External%20-%20November%202018.pdf" TargetMode="External"/><Relationship Id="rId214" Type="http://schemas.openxmlformats.org/officeDocument/2006/relationships/hyperlink" Target="http://h17007.www1.hpe.com/docs/products/eos/HP%201810%20Switch%20Series%20-%20June%202016%20-%20External.pdf" TargetMode="External"/><Relationship Id="rId256" Type="http://schemas.openxmlformats.org/officeDocument/2006/relationships/hyperlink" Target="http://h17007.www1.hpe.com/us/en/networking/products/eos/" TargetMode="External"/><Relationship Id="rId298" Type="http://schemas.openxmlformats.org/officeDocument/2006/relationships/hyperlink" Target="http://h17007.www1.hpe.com/us/en/networking/products/eos/" TargetMode="External"/><Relationship Id="rId421" Type="http://schemas.openxmlformats.org/officeDocument/2006/relationships/hyperlink" Target="http://h17007.www1.hpe.com/docs/products/eos/Altoline%2069xx%20Switches%20-%20July%202017%20-%20External.pdf" TargetMode="External"/><Relationship Id="rId463" Type="http://schemas.openxmlformats.org/officeDocument/2006/relationships/hyperlink" Target="http://h17007.www1.hpe.com/docs/products/eos/Aruba%202915%20and%202920%20Switches%20-%20March%202018%20-%20External.pdf" TargetMode="External"/><Relationship Id="rId519" Type="http://schemas.openxmlformats.org/officeDocument/2006/relationships/hyperlink" Target="http://h17007.www1.hpe.com/docs/products/eos/Aruba%202615%20Switch%20-%20External%20-%20March%202018.pdf" TargetMode="External"/><Relationship Id="rId116" Type="http://schemas.openxmlformats.org/officeDocument/2006/relationships/hyperlink" Target="http://h17007.www1.hpe.com/us/en/networking/products/eos/" TargetMode="External"/><Relationship Id="rId158" Type="http://schemas.openxmlformats.org/officeDocument/2006/relationships/hyperlink" Target="http://h17007.www1.hpe.com/us/en/networking/products/eos/" TargetMode="External"/><Relationship Id="rId323" Type="http://schemas.openxmlformats.org/officeDocument/2006/relationships/hyperlink" Target="http://h17007.www1.hpe.com/us/en/networking/products/eos/" TargetMode="External"/><Relationship Id="rId530" Type="http://schemas.openxmlformats.org/officeDocument/2006/relationships/hyperlink" Target="http://h17007.www1.hpe.com/us/en/networking/products/eos/index.aspx" TargetMode="External"/><Relationship Id="rId20" Type="http://schemas.openxmlformats.org/officeDocument/2006/relationships/hyperlink" Target="http://h17007.www1.hpe.com/us/en/networking/products/eos/" TargetMode="External"/><Relationship Id="rId62" Type="http://schemas.openxmlformats.org/officeDocument/2006/relationships/hyperlink" Target="http://h17007.www1.hp.com/us/en/networking/products/switches/HP_5120_SI_Switch_Series/index.aspx" TargetMode="External"/><Relationship Id="rId365" Type="http://schemas.openxmlformats.org/officeDocument/2006/relationships/hyperlink" Target="http://h17007.www1.hp.com/us/en/products/wireless/HP_MSM_Controller_Series/index.aspx" TargetMode="External"/><Relationship Id="rId572" Type="http://schemas.openxmlformats.org/officeDocument/2006/relationships/hyperlink" Target="https://techlibrary.hpe.com/us/en/networking/products/eos/index.aspx" TargetMode="External"/><Relationship Id="rId225" Type="http://schemas.openxmlformats.org/officeDocument/2006/relationships/hyperlink" Target="http://h17007.www1.hpe.com/us/en/networking/products/eos/" TargetMode="External"/><Relationship Id="rId267" Type="http://schemas.openxmlformats.org/officeDocument/2006/relationships/hyperlink" Target="http://h17007.www1.hpe.com/us/en/networking/products/eos/" TargetMode="External"/><Relationship Id="rId432" Type="http://schemas.openxmlformats.org/officeDocument/2006/relationships/hyperlink" Target="http://h17007.www1.hpe.com/docs/products/eos/HPE%20OfficeConnect%20M220%20802.11n%20Access%20Point%20Series%20-%20June%202017%20-%20Externa....pdf" TargetMode="External"/><Relationship Id="rId474" Type="http://schemas.openxmlformats.org/officeDocument/2006/relationships/hyperlink" Target="http://h17007.www1.hpe.com/us/en/networking/products/eos/index.aspx" TargetMode="External"/><Relationship Id="rId127" Type="http://schemas.openxmlformats.org/officeDocument/2006/relationships/hyperlink" Target="http://h17007.www1.hpe.com/docs/products/eos/HP%201700-1810-1900%20Switches%20Public%20EoS%20Announcement.pdf" TargetMode="External"/><Relationship Id="rId31" Type="http://schemas.openxmlformats.org/officeDocument/2006/relationships/hyperlink" Target="http://h17007.www1.hpe.com/docs/products/eos/HP%201410%20Gigabit%20Switch%20Series%20EOS%20Announcement.pdf" TargetMode="External"/><Relationship Id="rId73" Type="http://schemas.openxmlformats.org/officeDocument/2006/relationships/hyperlink" Target="http://h17007.www1.hpe.com/docs/products/eos/End%20of%20Sale%20Announcement%20%20Update-%20HP%202910%20Switch%20Series.pdf" TargetMode="External"/><Relationship Id="rId169" Type="http://schemas.openxmlformats.org/officeDocument/2006/relationships/hyperlink" Target="http://h17007.www1.hpe.com/docs/products/eos/E5500-ES-Announcement.pdf" TargetMode="External"/><Relationship Id="rId334" Type="http://schemas.openxmlformats.org/officeDocument/2006/relationships/hyperlink" Target="http://h17007.www1.hp.com/us/en/networking/products/wireless/HP_MSM317_Access_Device_Series/index.aspx" TargetMode="External"/><Relationship Id="rId376" Type="http://schemas.openxmlformats.org/officeDocument/2006/relationships/hyperlink" Target="http://h17007.www1.hpe.com/docs/products/eos/Outdoor%20Bridge%20and%20AP%20EoS%20Announcement.pdf" TargetMode="External"/><Relationship Id="rId541" Type="http://schemas.openxmlformats.org/officeDocument/2006/relationships/hyperlink" Target="http://h17007.www1.hpe.com/docs/products/eos/HPE%20OfficeConnect%20OC20%20%20-%20External%20-%20July%202019.pdf" TargetMode="External"/><Relationship Id="rId4" Type="http://schemas.openxmlformats.org/officeDocument/2006/relationships/hyperlink" Target="http://h17007.www1.hpe.com/us/en/networking/products/eos/" TargetMode="External"/><Relationship Id="rId180" Type="http://schemas.openxmlformats.org/officeDocument/2006/relationships/hyperlink" Target="http://h17007.www1.hpe.com/docs/products/eos/HPE%20129xx%20Chassis%20Modules%20and%20Accessories%20-%20February%202017%20-%20External.pdf" TargetMode="External"/><Relationship Id="rId236" Type="http://schemas.openxmlformats.org/officeDocument/2006/relationships/hyperlink" Target="http://h17007.www1.hpe.com/docs/products/eos/Select%20Switch%20Modules%20and%20F1000%20-%20External.pdf" TargetMode="External"/><Relationship Id="rId278" Type="http://schemas.openxmlformats.org/officeDocument/2006/relationships/hyperlink" Target="http://h17007.www1.hpe.com/us/en/networking/products/eos/" TargetMode="External"/><Relationship Id="rId401" Type="http://schemas.openxmlformats.org/officeDocument/2006/relationships/hyperlink" Target="http://h20195.www2.hp.com/v2/GetDocument.aspx?docname=4AA0-8273ENW&amp;cc=en&amp;lc=en" TargetMode="External"/><Relationship Id="rId443" Type="http://schemas.openxmlformats.org/officeDocument/2006/relationships/hyperlink" Target="http://h17007.www1.hpe.com/docs/products/eos/Select%20Arista%207280E%20Switches%20and%20Support%20Services%20-%20External%20-%20January%202018.pdf" TargetMode="External"/><Relationship Id="rId303" Type="http://schemas.openxmlformats.org/officeDocument/2006/relationships/hyperlink" Target="http://h17007.www1.hpe.com/docs/products/eos/Select%20HP%20X120%20and%20X125%20XCVRs%20-%20February%202017%20-%20External.pdf" TargetMode="External"/><Relationship Id="rId485" Type="http://schemas.openxmlformats.org/officeDocument/2006/relationships/hyperlink" Target="http://h17007.www1.hpe.com/docs/products/eos/HPE%20FlexNetwork%207500%20Opacity%20Shields%20-%20External%20-%20November%202017.pdf" TargetMode="External"/><Relationship Id="rId42" Type="http://schemas.openxmlformats.org/officeDocument/2006/relationships/hyperlink" Target="http://h17007.www1.hpe.com/us/en/networking/products/eos/" TargetMode="External"/><Relationship Id="rId84" Type="http://schemas.openxmlformats.org/officeDocument/2006/relationships/hyperlink" Target="http://h17007.www1.hpe.com/us/en/networking/products/eos/" TargetMode="External"/><Relationship Id="rId138" Type="http://schemas.openxmlformats.org/officeDocument/2006/relationships/hyperlink" Target="http://h17007.www1.hpe.com/docs/products/eos/3100-16_EI_ES_Announcement.pdf" TargetMode="External"/><Relationship Id="rId345" Type="http://schemas.openxmlformats.org/officeDocument/2006/relationships/hyperlink" Target="http://h17007.www1.hpe.com/docs/products/eos/HP%20WX5002-WX5004%20Wireless%20Controllers%20Public%20EoS%20Announcement-Update.pdf" TargetMode="External"/><Relationship Id="rId387" Type="http://schemas.openxmlformats.org/officeDocument/2006/relationships/hyperlink" Target="http://h17007.www1.hp.com/us/en/products/wireless/HP_WA-802_11a_b_g_Access_Point_Series/index.aspx" TargetMode="External"/><Relationship Id="rId510" Type="http://schemas.openxmlformats.org/officeDocument/2006/relationships/hyperlink" Target="http://h17007.www1.hpe.com/us/en/networking/products/eos/index.aspx" TargetMode="External"/><Relationship Id="rId552" Type="http://schemas.openxmlformats.org/officeDocument/2006/relationships/hyperlink" Target="http://h17007.www1.hpe.com/us/en/networking/products/eos/index.aspx" TargetMode="External"/><Relationship Id="rId191" Type="http://schemas.openxmlformats.org/officeDocument/2006/relationships/hyperlink" Target="http://h17007.www1.hpe.com/us/en/networking/products/eos/" TargetMode="External"/><Relationship Id="rId205" Type="http://schemas.openxmlformats.org/officeDocument/2006/relationships/hyperlink" Target="http://h17007.www1.hpe.com/us/en/networking/products/eos/" TargetMode="External"/><Relationship Id="rId247" Type="http://schemas.openxmlformats.org/officeDocument/2006/relationships/hyperlink" Target="http://h17007.www1.hpe.com/docs/products/eos/End%20of%20Sale%20Announcement%20-HP%20X131%2010G%20X2%20SC%20LRM_LR_SR%20Transceiver%20(J9144A,%20J8436A,%20J8437A).pdf" TargetMode="External"/><Relationship Id="rId412" Type="http://schemas.openxmlformats.org/officeDocument/2006/relationships/hyperlink" Target="http://h17007.www1.hpe.com/docs/products/eos/HPE%20OfficeConnect%201920%20Switches%20-%20March%202017%20-%20External.pdf" TargetMode="External"/><Relationship Id="rId107" Type="http://schemas.openxmlformats.org/officeDocument/2006/relationships/hyperlink" Target="http://h17007.www1.hp.com/us/en/networking/products/switches/HP_6600_Switch_Series/index.aspx" TargetMode="External"/><Relationship Id="rId289" Type="http://schemas.openxmlformats.org/officeDocument/2006/relationships/hyperlink" Target="http://h17007.www1.hpe.com/docs/products/eos/Select%20HPE%20X130%20and%20X135%20Transceivers%20-%20December%202016%20-%20External.pdf" TargetMode="External"/><Relationship Id="rId454" Type="http://schemas.openxmlformats.org/officeDocument/2006/relationships/hyperlink" Target="http://h17007.www1.hpe.com/us/en/networking/products/eos/index.aspx" TargetMode="External"/><Relationship Id="rId496" Type="http://schemas.openxmlformats.org/officeDocument/2006/relationships/hyperlink" Target="http://h17007.www1.hpe.com/docs/products/eos/Arista%20Transceivers%20-%20May%202017%20-%20External.pdf" TargetMode="External"/><Relationship Id="rId11" Type="http://schemas.openxmlformats.org/officeDocument/2006/relationships/hyperlink" Target="http://h17007.www1.hpe.com/docs/products/eos/HP%2010500%20Module%20Series%20EOS%20Announcement%20-%20October%202015.pdf" TargetMode="External"/><Relationship Id="rId53" Type="http://schemas.openxmlformats.org/officeDocument/2006/relationships/hyperlink" Target="http://h17007.www1.hpe.com/docs/products/eos/Product%20End%20of%20Sale%20Announcement-%20HP%20%208200%20zl%20Switch%20module%20and%20Licenses.pdf" TargetMode="External"/><Relationship Id="rId149" Type="http://schemas.openxmlformats.org/officeDocument/2006/relationships/hyperlink" Target="http://h17007.www1.hpe.com/docs/products/eos/ES_Announcement_for_Select_HP_12500_Series_Switches_and_Modules.pdf" TargetMode="External"/><Relationship Id="rId314" Type="http://schemas.openxmlformats.org/officeDocument/2006/relationships/hyperlink" Target="http://h17007.www1.hpe.com/us/en/networking/products/eos/" TargetMode="External"/><Relationship Id="rId356" Type="http://schemas.openxmlformats.org/officeDocument/2006/relationships/hyperlink" Target="http://h17007.www1.hpe.com/us/en/networking/products/eos/" TargetMode="External"/><Relationship Id="rId398" Type="http://schemas.openxmlformats.org/officeDocument/2006/relationships/hyperlink" Target="http://h10010.www1.hp.com/wwpc/us/en/sm/WF05a/12883-12883-1137927-3836040-4172284-3637595.html?jumpid=reg_R1002_USEN" TargetMode="External"/><Relationship Id="rId521" Type="http://schemas.openxmlformats.org/officeDocument/2006/relationships/hyperlink" Target="http://h17007.www1.hpe.com/docs/products/eos/HPE%20FlexNetwork%205940%20Switch%20Series%20-%20External%20-%20January%202018.pdf" TargetMode="External"/><Relationship Id="rId563" Type="http://schemas.openxmlformats.org/officeDocument/2006/relationships/hyperlink" Target="https://techlibrary.hpe.com/us/en/networking/products/eos/index.aspx" TargetMode="External"/><Relationship Id="rId95" Type="http://schemas.openxmlformats.org/officeDocument/2006/relationships/hyperlink" Target="http://h17007.www1.hp.com/us/en/networking/products/switches/HP_4200_vl_Switch_Series/index.aspx" TargetMode="External"/><Relationship Id="rId160" Type="http://schemas.openxmlformats.org/officeDocument/2006/relationships/hyperlink" Target="http://h17007.www1.hpe.com/us/en/networking/products/eos/" TargetMode="External"/><Relationship Id="rId216" Type="http://schemas.openxmlformats.org/officeDocument/2006/relationships/hyperlink" Target="http://h17007.www1.hpe.com/docs/products/eos/HP%201405-16G%20Desktop%20Switch%20-%20June%202016%20-%20External.pdf" TargetMode="External"/><Relationship Id="rId423" Type="http://schemas.openxmlformats.org/officeDocument/2006/relationships/hyperlink" Target="http://h17007.www1.hpe.com/docs/products/eos/HPE%201410%20Fast%20Ethernet%20Switches%20-%20July%202017%20-%20External.pdf" TargetMode="External"/><Relationship Id="rId258" Type="http://schemas.openxmlformats.org/officeDocument/2006/relationships/hyperlink" Target="http://h17007.www1.hpe.com/us/en/networking/products/eos/" TargetMode="External"/><Relationship Id="rId465" Type="http://schemas.openxmlformats.org/officeDocument/2006/relationships/hyperlink" Target="http://h17007.www1.hpe.com/docs/products/eos/HPE%20129xx%20Chassis%20and%20MPU%20-%20April%202017%20-%20External.pdf" TargetMode="External"/><Relationship Id="rId22" Type="http://schemas.openxmlformats.org/officeDocument/2006/relationships/hyperlink" Target="http://h17007.www1.hpe.com/us/en/networking/products/eos/" TargetMode="External"/><Relationship Id="rId64" Type="http://schemas.openxmlformats.org/officeDocument/2006/relationships/hyperlink" Target="http://h17007.www1.hpe.com/docs/products/eos/End%20of%20Sale%20External%20Announcement-%20HP%2010504%20400Gbps%20Type%20A%20Fabric%20Module%20JC615A.pdf" TargetMode="External"/><Relationship Id="rId118" Type="http://schemas.openxmlformats.org/officeDocument/2006/relationships/hyperlink" Target="http://h17007.www1.hp.com/us/en/networking/products/switches/HP_IntelliJack_Gigabit_Switch_Series/index.aspx" TargetMode="External"/><Relationship Id="rId325" Type="http://schemas.openxmlformats.org/officeDocument/2006/relationships/hyperlink" Target="http://h17007.www1.hpe.com/us/en/networking/products/eos/" TargetMode="External"/><Relationship Id="rId367" Type="http://schemas.openxmlformats.org/officeDocument/2006/relationships/hyperlink" Target="http://h17007.www1.hpe.com/docs/products/eos/J9406A%20Power%20Supply%20Eos%20Announcement.pdf" TargetMode="External"/><Relationship Id="rId532" Type="http://schemas.openxmlformats.org/officeDocument/2006/relationships/hyperlink" Target="http://h17007.www1.hpe.com/us/en/networking/products/eos/index.aspx" TargetMode="External"/><Relationship Id="rId574" Type="http://schemas.openxmlformats.org/officeDocument/2006/relationships/hyperlink" Target="https://www.arubanetworks.com/assets/support/EOS_Notice_300_Series_Campus_APs.pdf" TargetMode="External"/><Relationship Id="rId171" Type="http://schemas.openxmlformats.org/officeDocument/2006/relationships/hyperlink" Target="http://h17007.www1.hpe.com/docs/products/eos/E6400-and-CX4-Module-ES-Announcement.pdf" TargetMode="External"/><Relationship Id="rId227" Type="http://schemas.openxmlformats.org/officeDocument/2006/relationships/hyperlink" Target="http://h17007.www1.hpe.com/us/en/networking/products/eos/" TargetMode="External"/><Relationship Id="rId269" Type="http://schemas.openxmlformats.org/officeDocument/2006/relationships/hyperlink" Target="http://h17007.www1.hp.com/us/en/networking/products/switches/HP_5500_EI_Switch_Series/index.aspx" TargetMode="External"/><Relationship Id="rId434" Type="http://schemas.openxmlformats.org/officeDocument/2006/relationships/hyperlink" Target="http://h17007.www1.hpe.com/docs/products/eos/HPE%20OfficeConnect%20M210%20802.11n%20Access%20Point%20Series%20-%20May%202017%20-%20External...pdf" TargetMode="External"/><Relationship Id="rId476" Type="http://schemas.openxmlformats.org/officeDocument/2006/relationships/hyperlink" Target="http://h17007.www1.hpe.com/us/en/networking/products/eos/index.aspx" TargetMode="External"/><Relationship Id="rId33" Type="http://schemas.openxmlformats.org/officeDocument/2006/relationships/hyperlink" Target="http://h17007.www1.hpe.com/docs/products/eos/End%20of%20Sale%20Announcement-HP%205820%20Switch%20Series.pdf" TargetMode="External"/><Relationship Id="rId129" Type="http://schemas.openxmlformats.org/officeDocument/2006/relationships/hyperlink" Target="http://h17007.www1.hpe.com/us/en/networking/products/eos/" TargetMode="External"/><Relationship Id="rId280" Type="http://schemas.openxmlformats.org/officeDocument/2006/relationships/hyperlink" Target="http://h17007.www1.hpe.com/us/en/networking/products/eos/" TargetMode="External"/><Relationship Id="rId336" Type="http://schemas.openxmlformats.org/officeDocument/2006/relationships/hyperlink" Target="http://h17007.www1.hpe.com/docs/products/eos/End%20of%20Sale%20Announcement%20-%20MSM765.pdf" TargetMode="External"/><Relationship Id="rId501" Type="http://schemas.openxmlformats.org/officeDocument/2006/relationships/hyperlink" Target="http://h17007.www1.hpe.com/docs/products/eos/Aruba%202920%20Accessories%20-%20External%20-%20November%202018.pdf" TargetMode="External"/><Relationship Id="rId543" Type="http://schemas.openxmlformats.org/officeDocument/2006/relationships/hyperlink" Target="http://h17007.www1.hpe.com/docs/products/eos/Select%20HPE%205800%20Module%20Products%20-%20External%20-%20June%202019.pdf" TargetMode="External"/><Relationship Id="rId75" Type="http://schemas.openxmlformats.org/officeDocument/2006/relationships/hyperlink" Target="http://h17007.www1.hpe.com/us/en/networking/products/eos/" TargetMode="External"/><Relationship Id="rId140" Type="http://schemas.openxmlformats.org/officeDocument/2006/relationships/hyperlink" Target="http://h17007.www1.hpe.com/us/en/networking/products/eos/" TargetMode="External"/><Relationship Id="rId182" Type="http://schemas.openxmlformats.org/officeDocument/2006/relationships/hyperlink" Target="http://h17007.www1.hpe.com/docs/products/eos/HPE%201290xE%20MPU%20-%20February%202017%20-%20External.pdf" TargetMode="External"/><Relationship Id="rId378" Type="http://schemas.openxmlformats.org/officeDocument/2006/relationships/hyperlink" Target="http://h17007.www1.hpe.com/docs/products/eos/EoS_WX_Contr_and_WX26x0E.pdf" TargetMode="External"/><Relationship Id="rId403" Type="http://schemas.openxmlformats.org/officeDocument/2006/relationships/hyperlink" Target="http://h17007.www1.hpe.com/us/en/networking/products/eos/" TargetMode="External"/><Relationship Id="rId6" Type="http://schemas.openxmlformats.org/officeDocument/2006/relationships/hyperlink" Target="http://h17007.www1.hpe.com/us/en/networking/products/eos/" TargetMode="External"/><Relationship Id="rId238" Type="http://schemas.openxmlformats.org/officeDocument/2006/relationships/hyperlink" Target="http://h17007.www1.hpe.com/us/en/networking/products/eos/" TargetMode="External"/><Relationship Id="rId445" Type="http://schemas.openxmlformats.org/officeDocument/2006/relationships/hyperlink" Target="http://h17007.www1.hpe.com/docs/products/eos/HPE%20OfficeConnect%201910%20Switch%20Series%20-%20External%20-%20December%202017.pdf" TargetMode="External"/><Relationship Id="rId487" Type="http://schemas.openxmlformats.org/officeDocument/2006/relationships/hyperlink" Target="http://h17007.www1.hpe.com/docs/products/eos/Arista%20paper%20license%20and%20services%20products%20-%20External%20-%20October%202017.pdf" TargetMode="External"/><Relationship Id="rId291" Type="http://schemas.openxmlformats.org/officeDocument/2006/relationships/hyperlink" Target="http://h17007.www1.hpe.com/docs/products/eos/HPE%20620PS%20and%20ZL%20Modules%20-%20February%202017%20-%20External.pdf" TargetMode="External"/><Relationship Id="rId305" Type="http://schemas.openxmlformats.org/officeDocument/2006/relationships/hyperlink" Target="http://h17007.www1.hpe.com/docs/products/eos/HP%205400%20Series%20Accessories%20-%20June%202016%20-%20External.pdf" TargetMode="External"/><Relationship Id="rId347" Type="http://schemas.openxmlformats.org/officeDocument/2006/relationships/hyperlink" Target="http://h17007.www1.hpe.com/us/en/networking/products/eos/" TargetMode="External"/><Relationship Id="rId512" Type="http://schemas.openxmlformats.org/officeDocument/2006/relationships/hyperlink" Target="http://h17007.www1.hpe.com/us/en/networking/products/eos/index.aspx" TargetMode="External"/><Relationship Id="rId44" Type="http://schemas.openxmlformats.org/officeDocument/2006/relationships/hyperlink" Target="http://h17007.www1.hpe.com/us/en/networking/products/eos/" TargetMode="External"/><Relationship Id="rId86" Type="http://schemas.openxmlformats.org/officeDocument/2006/relationships/hyperlink" Target="http://h17007.www1.hp.com/us/en/networking/products/switches/HP_4200_vl_Switch_Series/index.aspx" TargetMode="External"/><Relationship Id="rId151" Type="http://schemas.openxmlformats.org/officeDocument/2006/relationships/hyperlink" Target="http://h17007.www1.hpe.com/docs/products/eos/HP5500-24G-SFP_DC_EI_Switch_ES_Announcement.pdf" TargetMode="External"/><Relationship Id="rId389" Type="http://schemas.openxmlformats.org/officeDocument/2006/relationships/hyperlink" Target="http://h17007.www1.hpe.com/docs/products/eos/V110_Wireless-N_Router_Series_ES%20Announcement.pdf" TargetMode="External"/><Relationship Id="rId554" Type="http://schemas.openxmlformats.org/officeDocument/2006/relationships/hyperlink" Target="http://h17007.www1.hpe.com/us/en/networking/products/eos/index.aspx" TargetMode="External"/><Relationship Id="rId193" Type="http://schemas.openxmlformats.org/officeDocument/2006/relationships/hyperlink" Target="http://h17007.www1.hpe.com/us/en/networking/products/eos/" TargetMode="External"/><Relationship Id="rId207" Type="http://schemas.openxmlformats.org/officeDocument/2006/relationships/hyperlink" Target="http://h17007.www1.hpe.com/us/en/networking/products/eos/" TargetMode="External"/><Relationship Id="rId249" Type="http://schemas.openxmlformats.org/officeDocument/2006/relationships/hyperlink" Target="http://h17007.www1.hpe.com/docs/products/eos/End%20of%20Sale%20Announcement%20-%20HP%2012500%208-port%2010GbE%20XFP%20Module%20(JC068B,%20JC073A,%20JC810A).pdf" TargetMode="External"/><Relationship Id="rId414" Type="http://schemas.openxmlformats.org/officeDocument/2006/relationships/hyperlink" Target="http://h17007.www1.hpe.com/us/en/networking/products/eos/" TargetMode="External"/><Relationship Id="rId456" Type="http://schemas.openxmlformats.org/officeDocument/2006/relationships/hyperlink" Target="http://h17007.www1.hpe.com/us/en/networking/products/eos/index.aspx" TargetMode="External"/><Relationship Id="rId498" Type="http://schemas.openxmlformats.org/officeDocument/2006/relationships/hyperlink" Target="http://h17007.www1.hpe.com/docs/products/eos/HPE%201290xE%20Fan%20Tray%20Assembly%20-%20April%202017%20-%20External.pdf" TargetMode="External"/><Relationship Id="rId13" Type="http://schemas.openxmlformats.org/officeDocument/2006/relationships/hyperlink" Target="http://h17007.www1.hpe.com/docs/products/eos/HP%205400zl%20EoS%20Announcement.pdf" TargetMode="External"/><Relationship Id="rId109" Type="http://schemas.openxmlformats.org/officeDocument/2006/relationships/hyperlink" Target="http://h17007.www1.hpe.com/docs/products/eos/Legacy%20H3C%20Fiber%20Cables%20-%20EoS%20Announcement.pdf" TargetMode="External"/><Relationship Id="rId260" Type="http://schemas.openxmlformats.org/officeDocument/2006/relationships/hyperlink" Target="http://h30094.www3.hp.com/product.aspx?cache=862122980&amp;culture=en-US&amp;sku=10250420" TargetMode="External"/><Relationship Id="rId316" Type="http://schemas.openxmlformats.org/officeDocument/2006/relationships/hyperlink" Target="http://h17007.www1.hpe.com/docs/products/eos/HPN%20Mobility%20Products%20-%20EoS%20Announcement%20-%20February%202016%20-%20External.pdf" TargetMode="External"/><Relationship Id="rId523" Type="http://schemas.openxmlformats.org/officeDocument/2006/relationships/hyperlink" Target="http://h17007.www1.hpe.com/docs/products/eos/Select%20Arista%207280E%20Switches%20and%20Support%20Services%20-%20External%20-%20January%202018.pdf" TargetMode="External"/><Relationship Id="rId55" Type="http://schemas.openxmlformats.org/officeDocument/2006/relationships/hyperlink" Target="http://h17007.www1.hpe.com/docs/products/eos/HP%205120%20SI%20Switches%20-%20May%202016%20-%20External%20re_up.pdf" TargetMode="External"/><Relationship Id="rId97" Type="http://schemas.openxmlformats.org/officeDocument/2006/relationships/hyperlink" Target="http://h17007.www1.hpe.com/docs/products/eos/Product%20End%20of%20Sale%20Announcement-%201905%20Switch%20Series.pdf" TargetMode="External"/><Relationship Id="rId120" Type="http://schemas.openxmlformats.org/officeDocument/2006/relationships/hyperlink" Target="http://h17007.www1.hpe.com/docs/products/eos/EoS%20Announcement%209500%20Switch%20Series.pdf" TargetMode="External"/><Relationship Id="rId358" Type="http://schemas.openxmlformats.org/officeDocument/2006/relationships/hyperlink" Target="http://h17007.www1.hpe.com/us/en/networking/products/eos/" TargetMode="External"/><Relationship Id="rId565" Type="http://schemas.openxmlformats.org/officeDocument/2006/relationships/hyperlink" Target="https://techlibrary.hpe.com/docs/products/eos/Select%20HPE%20FlexFabric%20Accessory%20Products%20-%20External%20-%20September%202019.pdf" TargetMode="External"/><Relationship Id="rId162" Type="http://schemas.openxmlformats.org/officeDocument/2006/relationships/hyperlink" Target="http://h17007.www1.hpe.com/us/en/networking/products/eos/" TargetMode="External"/><Relationship Id="rId218" Type="http://schemas.openxmlformats.org/officeDocument/2006/relationships/hyperlink" Target="http://h17007.www1.hpe.com/docs/products/eos/HP%201405-16%20Desktop%20Switch%20-%20June%202016%20-%20External.pdf" TargetMode="External"/><Relationship Id="rId425" Type="http://schemas.openxmlformats.org/officeDocument/2006/relationships/hyperlink" Target="http://h17007.www1.hpe.com/docs/products/eos/HPE%205930%20Switch%20Series%20-%20July%202017%20%20External.pdf" TargetMode="External"/><Relationship Id="rId467" Type="http://schemas.openxmlformats.org/officeDocument/2006/relationships/hyperlink" Target="http://h17007.www1.hpe.com/docs/products/eos/Aruba%203800%20Switch%20Series%20Accessories%20-%20External%20-%20March%202018.pdf" TargetMode="External"/><Relationship Id="rId271" Type="http://schemas.openxmlformats.org/officeDocument/2006/relationships/hyperlink" Target="http://h17007.www1.hpe.com/docs/products/eos/EoS%20Public%20Announcement-%20HP%20X114%20100M%20SFP%20LC%20FX%20Transceiver(JF833A).pdf" TargetMode="External"/><Relationship Id="rId24" Type="http://schemas.openxmlformats.org/officeDocument/2006/relationships/hyperlink" Target="http://h17007.www1.hpe.com/us/en/networking/products/eos/" TargetMode="External"/><Relationship Id="rId66" Type="http://schemas.openxmlformats.org/officeDocument/2006/relationships/hyperlink" Target="http://h17007.www1.hpe.com/us/en/networking/products/eos/" TargetMode="External"/><Relationship Id="rId131" Type="http://schemas.openxmlformats.org/officeDocument/2006/relationships/hyperlink" Target="http://h17007.www1.hpe.com/us/en/networking/products/eos/" TargetMode="External"/><Relationship Id="rId327" Type="http://schemas.openxmlformats.org/officeDocument/2006/relationships/hyperlink" Target="http://h17007.www1.hpe.com/us/en/networking/products/eos/" TargetMode="External"/><Relationship Id="rId369" Type="http://schemas.openxmlformats.org/officeDocument/2006/relationships/hyperlink" Target="http://h17007.www1.hpe.com/docs/products/eos/EoS%20Announcement%2010-100%20PoE%20Injector%20JD483B.pdf" TargetMode="External"/><Relationship Id="rId534" Type="http://schemas.openxmlformats.org/officeDocument/2006/relationships/hyperlink" Target="http://h17007.www1.hpe.com/us/en/networking/products/eos/index.aspx" TargetMode="External"/><Relationship Id="rId576" Type="http://schemas.openxmlformats.org/officeDocument/2006/relationships/hyperlink" Target="https://www.arubanetworks.com/assets/support/EOS_Notice_320_Series_Campus_APs.pdf" TargetMode="External"/><Relationship Id="rId173" Type="http://schemas.openxmlformats.org/officeDocument/2006/relationships/hyperlink" Target="http://h17007.www1.hpe.com/docs/products/eos/HP-E4200-12G-and-E4210-16-POE0-ES-Announcement.pdf" TargetMode="External"/><Relationship Id="rId229" Type="http://schemas.openxmlformats.org/officeDocument/2006/relationships/hyperlink" Target="http://h17007.www1.hpe.com/us/en/networking/products/eos/" TargetMode="External"/><Relationship Id="rId380" Type="http://schemas.openxmlformats.org/officeDocument/2006/relationships/hyperlink" Target="http://h17007.www1.hpe.com/docs/products/eos/ES%20Announcement%20MSM320-R.pdf" TargetMode="External"/><Relationship Id="rId436" Type="http://schemas.openxmlformats.org/officeDocument/2006/relationships/hyperlink" Target="http://h17007.www1.hpe.com/docs/products/eos/HP%20MSM720%20and%20760%20Access%20Controllers%20-%20April%202017%20-%20External.pdf" TargetMode="External"/><Relationship Id="rId240" Type="http://schemas.openxmlformats.org/officeDocument/2006/relationships/hyperlink" Target="http://h17007.www1.hpe.com/us/en/networking/products/eos/" TargetMode="External"/><Relationship Id="rId478" Type="http://schemas.openxmlformats.org/officeDocument/2006/relationships/hyperlink" Target="http://h17007.www1.hpe.com/us/en/networking/products/eos/index.aspx" TargetMode="External"/><Relationship Id="rId35" Type="http://schemas.openxmlformats.org/officeDocument/2006/relationships/hyperlink" Target="http://h17007.www1.hpe.com/docs/products/eos/End%20of%20Announcement-HP%205800%20Switch%20Series.pdf" TargetMode="External"/><Relationship Id="rId77" Type="http://schemas.openxmlformats.org/officeDocument/2006/relationships/hyperlink" Target="http://h17007.www1.hp.com/us/en/networking/products/switches/HP_10500_Switch_Series/index.aspx" TargetMode="External"/><Relationship Id="rId100" Type="http://schemas.openxmlformats.org/officeDocument/2006/relationships/hyperlink" Target="http://h17007.www1.hpe.com/docs/products/eos/Select%20HP%207500%20Switches%20and%20Modules%20-%20End%20of%20Sale%20Announcement.pdf" TargetMode="External"/><Relationship Id="rId282" Type="http://schemas.openxmlformats.org/officeDocument/2006/relationships/hyperlink" Target="http://h17007.www1.hpe.com/us/en/networking/products/eos/" TargetMode="External"/><Relationship Id="rId338" Type="http://schemas.openxmlformats.org/officeDocument/2006/relationships/hyperlink" Target="http://h17007.www1.hpe.com/us/en/networking/products/eos/" TargetMode="External"/><Relationship Id="rId503" Type="http://schemas.openxmlformats.org/officeDocument/2006/relationships/hyperlink" Target="http://h17007.www1.hpe.com/docs/products/eos/HPE%20FlexFabric%2012500_12900%20-%20External%20-%20October%202018.pdf" TargetMode="External"/><Relationship Id="rId545" Type="http://schemas.openxmlformats.org/officeDocument/2006/relationships/hyperlink" Target="http://h17007.www1.hpe.com/docs/products/eos/Select%20HPE%2059xx%20ToR%20Switches,%20Accessories%20and%20Bundles%20Products%20-%20External%20-%20June%202019.pdf" TargetMode="External"/><Relationship Id="rId8" Type="http://schemas.openxmlformats.org/officeDocument/2006/relationships/hyperlink" Target="http://h17007.www1.hpe.com/us/en/networking/products/eos/" TargetMode="External"/><Relationship Id="rId142" Type="http://schemas.openxmlformats.org/officeDocument/2006/relationships/hyperlink" Target="http://h17007.www1.hp.com/us/en/products/switches/HP_1405_Small_Office_Switch_Series/index.aspx" TargetMode="External"/><Relationship Id="rId184" Type="http://schemas.openxmlformats.org/officeDocument/2006/relationships/hyperlink" Target="http://h17007.www1.hpe.com/docs/products/eos/Arista%207500E%20Series%20-%20February%202017%20-%20External.pdf" TargetMode="External"/><Relationship Id="rId391" Type="http://schemas.openxmlformats.org/officeDocument/2006/relationships/hyperlink" Target="http://h17007.www1.hpe.com/docs/products/eos/ES_Announcement_MSM3xx-MSM422.pdf" TargetMode="External"/><Relationship Id="rId405" Type="http://schemas.openxmlformats.org/officeDocument/2006/relationships/hyperlink" Target="http://h17007.www1.hpe.com/docs/products/eos/HPE%205930%20Switch%20Series%20-%20July%202017%20%20External.pdf" TargetMode="External"/><Relationship Id="rId447" Type="http://schemas.openxmlformats.org/officeDocument/2006/relationships/hyperlink" Target="http://h17007.www1.hpe.com/docs/products/eos/HPE%20FlexNetwork%2010500%20Comware%20v7%20TAA%20LPU%20SKUs%20-%20External%20-%20November%202017.pdf" TargetMode="External"/><Relationship Id="rId251" Type="http://schemas.openxmlformats.org/officeDocument/2006/relationships/hyperlink" Target="http://h17007.www1.hpe.com/docs/products/eos/End%20of%20Sale%20Announcement-%20HP%20X260_X210%20router%20and%20power%20cables.pdf" TargetMode="External"/><Relationship Id="rId489" Type="http://schemas.openxmlformats.org/officeDocument/2006/relationships/hyperlink" Target="http://h17007.www1.hpe.com/docs/products/eos/Select%20HPE%20X125%20Transceiver%20-%20September%202017%20-%20External.pdf" TargetMode="External"/><Relationship Id="rId46" Type="http://schemas.openxmlformats.org/officeDocument/2006/relationships/hyperlink" Target="http://h17007.www1.hpe.com/us/en/networking/products/eos/" TargetMode="External"/><Relationship Id="rId293" Type="http://schemas.openxmlformats.org/officeDocument/2006/relationships/hyperlink" Target="http://h17007.www1.hpe.com/docs/products/eos/HP%205500%20150W%20A_B%20-%20November%202016%20-%20External.pdf" TargetMode="External"/><Relationship Id="rId307" Type="http://schemas.openxmlformats.org/officeDocument/2006/relationships/hyperlink" Target="http://h17007.www1.hpe.com/docs/products/eos/Select%20HPE%20Power%20Cords%20-%20May%202016%20-%20External.pdf" TargetMode="External"/><Relationship Id="rId349" Type="http://schemas.openxmlformats.org/officeDocument/2006/relationships/hyperlink" Target="http://h17007.www1.hp.com/us/en/networking/products/wireless/HP_M110_Access_Point_Series/index.aspx" TargetMode="External"/><Relationship Id="rId514" Type="http://schemas.openxmlformats.org/officeDocument/2006/relationships/hyperlink" Target="http://h17007.www1.hpe.com/us/en/networking/products/eos/index.aspx" TargetMode="External"/><Relationship Id="rId556" Type="http://schemas.openxmlformats.org/officeDocument/2006/relationships/hyperlink" Target="http://h17007.www1.hpe.com/us/en/networking/products/eos/index.aspx" TargetMode="External"/><Relationship Id="rId88" Type="http://schemas.openxmlformats.org/officeDocument/2006/relationships/hyperlink" Target="http://h17007.www1.hpe.com/docs/products/eos/Product_End_of_Sale_Announcement_Select_HP_7500_Switches_and_Modules_II.pdf" TargetMode="External"/><Relationship Id="rId111" Type="http://schemas.openxmlformats.org/officeDocument/2006/relationships/hyperlink" Target="http://h17007.www1.hpe.com/us/en/networking/products/eos/" TargetMode="External"/><Relationship Id="rId153" Type="http://schemas.openxmlformats.org/officeDocument/2006/relationships/hyperlink" Target="http://h17007.www1.hpe.com/docs/products/eos/3100_3600_3610_series_es_announcement.pdf" TargetMode="External"/><Relationship Id="rId195" Type="http://schemas.openxmlformats.org/officeDocument/2006/relationships/hyperlink" Target="http://h17007.www1.hpe.com/us/en/networking/products/eos/" TargetMode="External"/><Relationship Id="rId209" Type="http://schemas.openxmlformats.org/officeDocument/2006/relationships/hyperlink" Target="http://h17007.www1.hpe.com/us/en/networking/products/eos/" TargetMode="External"/><Relationship Id="rId360" Type="http://schemas.openxmlformats.org/officeDocument/2006/relationships/hyperlink" Target="http://h17007.www1.hp.com/us/en/products/wireless/HP_Dual_Band_USB_Adapter/index.aspx" TargetMode="External"/><Relationship Id="rId416" Type="http://schemas.openxmlformats.org/officeDocument/2006/relationships/hyperlink" Target="http://h17007.www1.hpe.com/us/en/networking/products/eos/" TargetMode="External"/><Relationship Id="rId220" Type="http://schemas.openxmlformats.org/officeDocument/2006/relationships/hyperlink" Target="http://h17007.www1.hpe.com/docs/products/eos/HP%207500%20TAA%20Comware%20v5%20Modules%20-%20May%202016%20-%20External.pdf" TargetMode="External"/><Relationship Id="rId458" Type="http://schemas.openxmlformats.org/officeDocument/2006/relationships/hyperlink" Target="http://h17007.www1.hpe.com/us/en/networking/products/eos/index.aspx" TargetMode="External"/><Relationship Id="rId15" Type="http://schemas.openxmlformats.org/officeDocument/2006/relationships/hyperlink" Target="http://h17007.www1.hpe.com/docs/products/eos/HP%207500%20Switch%20Chassis%20and%20Modules%20EOS%20Announcement.pdf" TargetMode="External"/><Relationship Id="rId57" Type="http://schemas.openxmlformats.org/officeDocument/2006/relationships/hyperlink" Target="http://h17007.www1.hpe.com/docs/products/eos/Product%20End%20of%20Sale%20Announcement-%20HP%204204_4208%204SFP%20vl%20Switch%20and%20Module.pdf" TargetMode="External"/><Relationship Id="rId262" Type="http://schemas.openxmlformats.org/officeDocument/2006/relationships/hyperlink" Target="http://h17007.www1.hpe.com/docs/products/eos/End%20of%20Sale%20Announcement-HP%20MSR%20ModuleVoice%20ModuleMSR%2030xxMSR%2050xx.pdf" TargetMode="External"/><Relationship Id="rId318" Type="http://schemas.openxmlformats.org/officeDocument/2006/relationships/hyperlink" Target="http://h17007.www1.hpe.com/docs/products/eos/HP%20350-355-365%20AP%20-%20June%202016%20-%20External.pdf" TargetMode="External"/><Relationship Id="rId525" Type="http://schemas.openxmlformats.org/officeDocument/2006/relationships/hyperlink" Target="http://h17007.www1.hpe.com/docs/products/eos/HPE%20OfficeConnect%20M330%20Access%20Point%20-%20April%2030%202018%20-%20External.pdf" TargetMode="External"/><Relationship Id="rId567" Type="http://schemas.openxmlformats.org/officeDocument/2006/relationships/hyperlink" Target="https://techlibrary.hpe.com/docs/products/eos/HPE%20FlexNetwork%207500%20Accessories%20-%20External%20-%20June%202019.pdf" TargetMode="External"/><Relationship Id="rId99" Type="http://schemas.openxmlformats.org/officeDocument/2006/relationships/hyperlink" Target="http://h17007.www1.hpe.com/us/en/networking/products/eos/" TargetMode="External"/><Relationship Id="rId122" Type="http://schemas.openxmlformats.org/officeDocument/2006/relationships/hyperlink" Target="http://h17007.www1.hpe.com/us/en/networking/products/eos/" TargetMode="External"/><Relationship Id="rId164" Type="http://schemas.openxmlformats.org/officeDocument/2006/relationships/hyperlink" Target="http://h17007.www1.hpe.com/us/en/networking/products/eos/" TargetMode="External"/><Relationship Id="rId371" Type="http://schemas.openxmlformats.org/officeDocument/2006/relationships/hyperlink" Target="http://h17007.www1.hpe.com/docs/products/eos/Phase%20III%20Wireless%20EoS%20Announcment%20(EMEA).pdf" TargetMode="External"/><Relationship Id="rId427" Type="http://schemas.openxmlformats.org/officeDocument/2006/relationships/hyperlink" Target="http://h17007.www1.hpe.com/docs/products/eos/Aruba%202920%20Switches%20-%20June%202017%20-%20External.pdf" TargetMode="External"/><Relationship Id="rId469" Type="http://schemas.openxmlformats.org/officeDocument/2006/relationships/hyperlink" Target="http://h17007.www1.hpe.com/docs/products/eos/HPE%207500%20and%20HPE%2010500%20EC%20Line%20Modules%20-%20External%20-%20January%202018.pdf" TargetMode="External"/><Relationship Id="rId26" Type="http://schemas.openxmlformats.org/officeDocument/2006/relationships/hyperlink" Target="http://h17007.www1.hpe.com/us/en/networking/products/eos/" TargetMode="External"/><Relationship Id="rId231" Type="http://schemas.openxmlformats.org/officeDocument/2006/relationships/hyperlink" Target="http://h17007.www1.hpe.com/us/en/networking/products/eos/" TargetMode="External"/><Relationship Id="rId273" Type="http://schemas.openxmlformats.org/officeDocument/2006/relationships/hyperlink" Target="http://h17007.www1.hpe.com/us/en/networking/products/eos/" TargetMode="External"/><Relationship Id="rId329" Type="http://schemas.openxmlformats.org/officeDocument/2006/relationships/hyperlink" Target="http://h17007.www1.hpe.com/us/en/networking/products/eos/" TargetMode="External"/><Relationship Id="rId480" Type="http://schemas.openxmlformats.org/officeDocument/2006/relationships/hyperlink" Target="http://h17007.www1.hpe.com/us/en/networking/products/eos/index.aspx" TargetMode="External"/><Relationship Id="rId536" Type="http://schemas.openxmlformats.org/officeDocument/2006/relationships/hyperlink" Target="http://h17007.www1.hpe.com/us/en/networking/products/eos/index.aspx" TargetMode="External"/><Relationship Id="rId68" Type="http://schemas.openxmlformats.org/officeDocument/2006/relationships/hyperlink" Target="http://h17007.www1.hp.com/us/en/networking/products/switches/HP_IntelliJack_Gigabit_Switch_Series/index.aspx" TargetMode="External"/><Relationship Id="rId133" Type="http://schemas.openxmlformats.org/officeDocument/2006/relationships/hyperlink" Target="http://h17007.www1.hp.com/us/en/products/switches/HP_5810-48G_Switch/index.aspx" TargetMode="External"/><Relationship Id="rId175" Type="http://schemas.openxmlformats.org/officeDocument/2006/relationships/hyperlink" Target="http://h17007.www1.hpe.com/docs/products/eos/HP-E4200-12G-and-E4210-16-POE0-ES-Announcement.pdf" TargetMode="External"/><Relationship Id="rId340" Type="http://schemas.openxmlformats.org/officeDocument/2006/relationships/hyperlink" Target="http://h17007.www1.hp.com/us/en/networking/products/wireless/HP_Mobility_Integrated_Services_Access_Point_Series/index.aspx" TargetMode="External"/><Relationship Id="rId578" Type="http://schemas.openxmlformats.org/officeDocument/2006/relationships/drawing" Target="../drawings/drawing3.xml"/><Relationship Id="rId200" Type="http://schemas.openxmlformats.org/officeDocument/2006/relationships/hyperlink" Target="http://h17007.www1.hpe.com/docs/products/eos/Select%20HPE%205800%20and%205820%20TAA%20Switches%20-%20September%202016%20-%20External.pdf" TargetMode="External"/><Relationship Id="rId382" Type="http://schemas.openxmlformats.org/officeDocument/2006/relationships/hyperlink" Target="http://h17007.www1.hpe.com/us/en/networking/products/eos/" TargetMode="External"/><Relationship Id="rId438" Type="http://schemas.openxmlformats.org/officeDocument/2006/relationships/hyperlink" Target="http://h17007.www1.hpe.com/us/en/networking/products/eos/index.aspx" TargetMode="External"/><Relationship Id="rId242" Type="http://schemas.openxmlformats.org/officeDocument/2006/relationships/hyperlink" Target="http://h17007.www1.hpe.com/us/en/networking/products/eos/" TargetMode="External"/><Relationship Id="rId284" Type="http://schemas.openxmlformats.org/officeDocument/2006/relationships/hyperlink" Target="http://h17007.www1.hp.com/us/en/products/accessories/index.aspx" TargetMode="External"/><Relationship Id="rId491" Type="http://schemas.openxmlformats.org/officeDocument/2006/relationships/hyperlink" Target="http://h17007.www1.hpe.com/docs/products/eos/HPE%20125xx%20Chassis%20Modules%20and%20Accessory%20Series%20-%20August%202017%20-%20External.pdf" TargetMode="External"/><Relationship Id="rId505" Type="http://schemas.openxmlformats.org/officeDocument/2006/relationships/hyperlink" Target="http://h17007.www1.hpe.com/docs/products/eos/HPE%20FlexFabric%20CTO%20Services%20SKUs%20for%20Various%20Platforms%20-%20External%20-%20October%202018.pdf" TargetMode="External"/><Relationship Id="rId37" Type="http://schemas.openxmlformats.org/officeDocument/2006/relationships/hyperlink" Target="http://h17007.www1.hpe.com/docs/products/eos/End%20of%20Sale%20Announcement-%20HP%203600%20v2%20EI_v2%20SI%20Switch%20Series.pdf" TargetMode="External"/><Relationship Id="rId79" Type="http://schemas.openxmlformats.org/officeDocument/2006/relationships/hyperlink" Target="http://h17007.www1.hpe.com/docs/products/eos/EOS_Announcement_HP_5820_4port_Module.pdf" TargetMode="External"/><Relationship Id="rId102" Type="http://schemas.openxmlformats.org/officeDocument/2006/relationships/hyperlink" Target="http://h17007.www1.hpe.com/us/en/networking/products/eos/" TargetMode="External"/><Relationship Id="rId144" Type="http://schemas.openxmlformats.org/officeDocument/2006/relationships/hyperlink" Target="http://h17007.www1.hpe.com/docs/products/eos/V1905-10G-PoE_ES_Public_Announcement.pdf" TargetMode="External"/><Relationship Id="rId547" Type="http://schemas.openxmlformats.org/officeDocument/2006/relationships/hyperlink" Target="http://h17007.www1.hpe.com/docs/products/eos/Select%20HPE%205700%20Switch%20Products%20-%20External%20-%20June%202019.pdf" TargetMode="External"/><Relationship Id="rId90" Type="http://schemas.openxmlformats.org/officeDocument/2006/relationships/hyperlink" Target="http://h17007.www1.hpe.com/us/en/networking/products/eos/" TargetMode="External"/><Relationship Id="rId186" Type="http://schemas.openxmlformats.org/officeDocument/2006/relationships/hyperlink" Target="http://h17007.www1.hpe.com/docs/products/eos/Aruba%202530%20with%2010G%20Uplink%20Switches%20-%20January%202017%20-%20External.pdf" TargetMode="External"/><Relationship Id="rId351" Type="http://schemas.openxmlformats.org/officeDocument/2006/relationships/hyperlink" Target="http://h17007.www1.hpe.com/docs/products/eos/EoS%20Announcement%20-%20HP%20RF%20Mgr%20Controller%20and%20Paper%20Licenses%20(2).pdf" TargetMode="External"/><Relationship Id="rId393" Type="http://schemas.openxmlformats.org/officeDocument/2006/relationships/hyperlink" Target="http://h17007.www1.hpe.com/docs/products/eos/3Com%20APs%20Wrkgrp%20Bridge.pdf" TargetMode="External"/><Relationship Id="rId407" Type="http://schemas.openxmlformats.org/officeDocument/2006/relationships/hyperlink" Target="http://h17007.www1.hpe.com/docs/products/eos/Aruba%202920%20Switches%20-%20June%202017%20-%20External.pdf" TargetMode="External"/><Relationship Id="rId449" Type="http://schemas.openxmlformats.org/officeDocument/2006/relationships/hyperlink" Target="http://h17007.www1.hpe.com/docs/products/eos/HPE%203600%20EI-SI%20Switches%20-%20External%20-%20October%202017.pdf" TargetMode="External"/><Relationship Id="rId211" Type="http://schemas.openxmlformats.org/officeDocument/2006/relationships/hyperlink" Target="http://h17007.www1.hpe.com/us/en/networking/products/eos/" TargetMode="External"/><Relationship Id="rId253" Type="http://schemas.openxmlformats.org/officeDocument/2006/relationships/hyperlink" Target="http://h17007.www1.hpe.com/us/en/networking/products/eos/" TargetMode="External"/><Relationship Id="rId295" Type="http://schemas.openxmlformats.org/officeDocument/2006/relationships/hyperlink" Target="http://h17007.www1.hpe.com/docs/products/eos/Select%208800%20Opacity%20Shield%20Kits%20-%20September%202016%20%20External.pdf" TargetMode="External"/><Relationship Id="rId309" Type="http://schemas.openxmlformats.org/officeDocument/2006/relationships/hyperlink" Target="http://h17007.www1.hpe.com/docs/products/eos/X244%20Cables%20-%20April%202016%20-%20External.pdf" TargetMode="External"/><Relationship Id="rId460" Type="http://schemas.openxmlformats.org/officeDocument/2006/relationships/hyperlink" Target="http://h17007.www1.hpe.com/us/en/networking/products/eos/index.aspx" TargetMode="External"/><Relationship Id="rId516" Type="http://schemas.openxmlformats.org/officeDocument/2006/relationships/hyperlink" Target="http://h17007.www1.hpe.com/us/en/networking/products/eos/index.aspx" TargetMode="External"/><Relationship Id="rId48" Type="http://schemas.openxmlformats.org/officeDocument/2006/relationships/hyperlink" Target="http://h17007.www1.hpe.com/us/en/networking/products/eos/" TargetMode="External"/><Relationship Id="rId113" Type="http://schemas.openxmlformats.org/officeDocument/2006/relationships/hyperlink" Target="http://h17007.www1.hp.com/us/en/networking/products/switches/HP_IntelliJack_Gigabit_Switch_Series/index.aspx" TargetMode="External"/><Relationship Id="rId320" Type="http://schemas.openxmlformats.org/officeDocument/2006/relationships/hyperlink" Target="http://h17007.www1.hpe.com/docs/products/eos/HP%20Wireless%20Products%20EOS%20Announcement.pdf" TargetMode="External"/><Relationship Id="rId558" Type="http://schemas.openxmlformats.org/officeDocument/2006/relationships/hyperlink" Target="http://h17007.www1.hpe.com/us/en/networking/products/eos/index.aspx" TargetMode="External"/><Relationship Id="rId155" Type="http://schemas.openxmlformats.org/officeDocument/2006/relationships/hyperlink" Target="http://h17007.www1.hpe.com/docs/products/eos/E2610_ES_Announcement_PoE_Switches_12-16.pdf" TargetMode="External"/><Relationship Id="rId197" Type="http://schemas.openxmlformats.org/officeDocument/2006/relationships/hyperlink" Target="http://h17007.www1.hpe.com/us/en/networking/products/eos/" TargetMode="External"/><Relationship Id="rId362" Type="http://schemas.openxmlformats.org/officeDocument/2006/relationships/hyperlink" Target="http://h17007.www1.hpe.com/docs/products/eos/EoS%20Announcement%20GigE%20PoE%20Injector%20JD059B.pdf" TargetMode="External"/><Relationship Id="rId418" Type="http://schemas.openxmlformats.org/officeDocument/2006/relationships/hyperlink" Target="http://h17007.www1.hpe.com/us/en/networking/products/eos/" TargetMode="External"/><Relationship Id="rId222" Type="http://schemas.openxmlformats.org/officeDocument/2006/relationships/hyperlink" Target="http://h17007.www1.hpe.com/docs/products/eos/HP%205600%20and%20HP%206700%20Switches%20-%20May%202016%20-%20External.pdf" TargetMode="External"/><Relationship Id="rId264" Type="http://schemas.openxmlformats.org/officeDocument/2006/relationships/hyperlink" Target="http://h17007.www1.hpe.com/us/en/networking/products/eos/" TargetMode="External"/><Relationship Id="rId471" Type="http://schemas.openxmlformats.org/officeDocument/2006/relationships/hyperlink" Target="http://h17007.www1.hpe.com/docs/products/eos/Arista%207500E%20Series%20Modules%20-%20External%20-%20January%202018.pdf" TargetMode="External"/><Relationship Id="rId17" Type="http://schemas.openxmlformats.org/officeDocument/2006/relationships/hyperlink" Target="http://h17007.www1.hpe.com/docs/products/eos/HP%207500%20Switch%20Chassis%20and%20Modules%20EOS%20Announcement_upd.pdf" TargetMode="External"/><Relationship Id="rId59" Type="http://schemas.openxmlformats.org/officeDocument/2006/relationships/hyperlink" Target="http://h17007.www1.hpe.com/docs/products/eos/HP%205120%20and%205500%20Switch%20Series%20EOS%20Announcement.pdf" TargetMode="External"/><Relationship Id="rId124" Type="http://schemas.openxmlformats.org/officeDocument/2006/relationships/hyperlink" Target="http://h17007.www1.hpe.com/us/en/networking/products/eos/" TargetMode="External"/><Relationship Id="rId527" Type="http://schemas.openxmlformats.org/officeDocument/2006/relationships/hyperlink" Target="http://h17007.www1.hpe.com/docs/products/eos/HPE%20630%20Redundant%20and%20External%20Power%20Supply%20-%20External%20-%20August%202018.pdf" TargetMode="External"/><Relationship Id="rId569" Type="http://schemas.openxmlformats.org/officeDocument/2006/relationships/hyperlink" Target="https://techlibrary.hpe.com/docs/products/eos/HPE%20Transceiver%20Shadow%20SKUs%20%20-%20External%20-%20January%202019.pdf" TargetMode="External"/><Relationship Id="rId70" Type="http://schemas.openxmlformats.org/officeDocument/2006/relationships/hyperlink" Target="http://h17007.www1.hpe.com/docs/products/eos/End%20of%20Sale%20Announcement%20-HP%2010500%204-port%2010GbE%20XFP%20EA%20Module%20(JC624A).pdf" TargetMode="External"/><Relationship Id="rId166" Type="http://schemas.openxmlformats.org/officeDocument/2006/relationships/hyperlink" Target="http://h17007.www1.hpe.com/us/en/networking/products/eos/" TargetMode="External"/><Relationship Id="rId331" Type="http://schemas.openxmlformats.org/officeDocument/2006/relationships/hyperlink" Target="http://h17007.www1.hp.com/us/en/networking/products/wireless/HP_MSM-802_11n_Access_Point_Series/index.aspx" TargetMode="External"/><Relationship Id="rId373" Type="http://schemas.openxmlformats.org/officeDocument/2006/relationships/hyperlink" Target="http://h17007.www1.hpe.com/docs/products/eos/MSM410%20B%20to%20C%20Roll%20EOL%20Announcement.pdf" TargetMode="External"/><Relationship Id="rId429" Type="http://schemas.openxmlformats.org/officeDocument/2006/relationships/hyperlink" Target="http://h17007.www1.hpe.com/docs/products/eos/Aruba%202915%20and%202920%20Switches%20-%20June%202017%20-%20External.pdf" TargetMode="External"/><Relationship Id="rId1" Type="http://schemas.openxmlformats.org/officeDocument/2006/relationships/hyperlink" Target="http://h17007.www1.hpe.com/docs/products/eos/JH376A%20JH377A%20End%20of%20Sale.pdf" TargetMode="External"/><Relationship Id="rId233" Type="http://schemas.openxmlformats.org/officeDocument/2006/relationships/hyperlink" Target="http://h17007.www1.hpe.com/us/en/networking/products/eos/" TargetMode="External"/><Relationship Id="rId440" Type="http://schemas.openxmlformats.org/officeDocument/2006/relationships/hyperlink" Target="http://h17007.www1.hpe.com/us/en/networking/products/eos/index.aspx" TargetMode="External"/><Relationship Id="rId28" Type="http://schemas.openxmlformats.org/officeDocument/2006/relationships/hyperlink" Target="http://h17007.www1.hpe.com/us/en/networking/products/eos/" TargetMode="External"/><Relationship Id="rId275" Type="http://schemas.openxmlformats.org/officeDocument/2006/relationships/hyperlink" Target="http://www8.hp.com/us/en/products/oas/product-detail.html?oid=5257662" TargetMode="External"/><Relationship Id="rId300" Type="http://schemas.openxmlformats.org/officeDocument/2006/relationships/hyperlink" Target="http://h17007.www1.hpe.com/us/en/networking/products/eos/" TargetMode="External"/><Relationship Id="rId482" Type="http://schemas.openxmlformats.org/officeDocument/2006/relationships/hyperlink" Target="http://h17007.www1.hpe.com/us/en/networking/products/eos/index.aspx" TargetMode="External"/><Relationship Id="rId538" Type="http://schemas.openxmlformats.org/officeDocument/2006/relationships/hyperlink" Target="http://h17007.www1.hpe.com/us/en/networking/products/eos/index.aspx" TargetMode="External"/><Relationship Id="rId81" Type="http://schemas.openxmlformats.org/officeDocument/2006/relationships/hyperlink" Target="http://h17007.www1.hpe.com/us/en/networking/products/eos/" TargetMode="External"/><Relationship Id="rId135" Type="http://schemas.openxmlformats.org/officeDocument/2006/relationships/hyperlink" Target="http://h17007.www1.hpe.com/docs/products/eos/6410_Series_EoS_Announcement.pdf" TargetMode="External"/><Relationship Id="rId177" Type="http://schemas.openxmlformats.org/officeDocument/2006/relationships/hyperlink" Target="http://h17007.www1.hpe.com/docs/products/eos/E5500G-combined-Announcement.pdf" TargetMode="External"/><Relationship Id="rId342" Type="http://schemas.openxmlformats.org/officeDocument/2006/relationships/hyperlink" Target="http://h17007.www1.hpe.com/docs/products/eos/Product%20End%20of%20Sale%20Announcement-%20HP%20M200%20802%2011%20AP%20Series.pdf" TargetMode="External"/><Relationship Id="rId384" Type="http://schemas.openxmlformats.org/officeDocument/2006/relationships/hyperlink" Target="http://h20000.www2.hp.com/bizsupport/TechSupport/Home.jsp?lang=en&amp;cc=us&amp;prodTypeId=12883&amp;prodSeriesId=3836387&amp;exit=product_series_oid&amp;jumpid=reg_r1002_usens-001&amp;lang=en&amp;cc=us" TargetMode="External"/><Relationship Id="rId202" Type="http://schemas.openxmlformats.org/officeDocument/2006/relationships/hyperlink" Target="http://h17007.www1.hpe.com/docs/products/eos/HPE%201620%208G%20Switch%20-%20September%202016%20-%20External.pdf" TargetMode="External"/><Relationship Id="rId244" Type="http://schemas.openxmlformats.org/officeDocument/2006/relationships/hyperlink" Target="http://h17007.www1.hpe.com/us/en/networking/products/eos/" TargetMode="External"/><Relationship Id="rId39" Type="http://schemas.openxmlformats.org/officeDocument/2006/relationships/hyperlink" Target="http://h17007.www1.hpe.com/docs/products/eos/End%20of%20Sale%20Announcement-HP%203100-48%20v2%20Switch%20Series(JG315A).pdf" TargetMode="External"/><Relationship Id="rId286" Type="http://schemas.openxmlformats.org/officeDocument/2006/relationships/hyperlink" Target="http://h17007.www1.hpe.com/docs/products/eos/Select_HP_CF_cards_ES_Announcement-Jan_2012.pdf" TargetMode="External"/><Relationship Id="rId451" Type="http://schemas.openxmlformats.org/officeDocument/2006/relationships/hyperlink" Target="http://h17007.www1.hpe.com/docs/products/eos/HPE%2012900%20TAA%20Module%20-%20External%20-%20September%202017.pdf" TargetMode="External"/><Relationship Id="rId493" Type="http://schemas.openxmlformats.org/officeDocument/2006/relationships/hyperlink" Target="http://h17007.www1.hpe.com/docs/products/eos/HPE%203100%20Rack%20Mount%20Kits%20-%20June%202017%20-%20External.pdf" TargetMode="External"/><Relationship Id="rId507" Type="http://schemas.openxmlformats.org/officeDocument/2006/relationships/hyperlink" Target="http://h17007.www1.hpe.com/docs/products/eos/HPE%20FlexFabric%205900AF%2048XGT%204QSFP%20Switch%20-%20External%20-%20October%202018.pdf" TargetMode="External"/><Relationship Id="rId549" Type="http://schemas.openxmlformats.org/officeDocument/2006/relationships/hyperlink" Target="http://h17007.www1.hpe.com/docs/products/eos/Select%20HPE%2079xx%20Switch%20Chassis,%20MPU,%20Module%20and%20Accessory%20Products%20-%20External%20-%20June%202019.pdf" TargetMode="External"/><Relationship Id="rId50" Type="http://schemas.openxmlformats.org/officeDocument/2006/relationships/hyperlink" Target="http://h17007.www1.hpe.com/us/en/networking/products/eos/" TargetMode="External"/><Relationship Id="rId104" Type="http://schemas.openxmlformats.org/officeDocument/2006/relationships/hyperlink" Target="http://h17007.www1.hp.com/us/en/networking/products/switches/HP_2520_Switch_Series/index.aspx" TargetMode="External"/><Relationship Id="rId146" Type="http://schemas.openxmlformats.org/officeDocument/2006/relationships/hyperlink" Target="http://h17007.www1.hpe.com/us/en/networking/products/eos/" TargetMode="External"/><Relationship Id="rId188" Type="http://schemas.openxmlformats.org/officeDocument/2006/relationships/hyperlink" Target="http://h17007.www1.hpe.com/docs/products/eos/HPE%205400R%202750W%20Power%20Supply%20-%20December%202016%20-%20External.pdf" TargetMode="External"/><Relationship Id="rId311" Type="http://schemas.openxmlformats.org/officeDocument/2006/relationships/hyperlink" Target="http://h17007.www1.hpe.com/docs/products/eos/Select%20X110%20and%20X170%20XCVRs%20-%20April%202016%20-%20External.pdf" TargetMode="External"/><Relationship Id="rId353" Type="http://schemas.openxmlformats.org/officeDocument/2006/relationships/hyperlink" Target="http://h17007.www1.hpe.com/us/en/networking/products/eos/" TargetMode="External"/><Relationship Id="rId395" Type="http://schemas.openxmlformats.org/officeDocument/2006/relationships/hyperlink" Target="http://h17007.www1.hpe.com/docs/products/eos/ES_Announcement_Template-Three_wireless_licenses-20110728.pdf" TargetMode="External"/><Relationship Id="rId409" Type="http://schemas.openxmlformats.org/officeDocument/2006/relationships/hyperlink" Target="http://h17007.www1.hpe.com/docs/products/eos/Arista%207050X%2096XGT%208QSFP%20FB%20BF%20AC%20Switches%20-%20April%202017.pdf" TargetMode="External"/><Relationship Id="rId560" Type="http://schemas.openxmlformats.org/officeDocument/2006/relationships/hyperlink" Target="http://h17007.www1.hpe.com/us/en/networking/products/eos/index.aspx" TargetMode="External"/><Relationship Id="rId92" Type="http://schemas.openxmlformats.org/officeDocument/2006/relationships/hyperlink" Target="http://h17007.www1.hp.com/us/en/networking/products/switches/HP_2910_al_Switch_Series/index.aspx" TargetMode="External"/><Relationship Id="rId213" Type="http://schemas.openxmlformats.org/officeDocument/2006/relationships/hyperlink" Target="http://h17007.www1.hpe.com/us/en/networking/products/eos/" TargetMode="External"/><Relationship Id="rId420" Type="http://schemas.openxmlformats.org/officeDocument/2006/relationships/hyperlink" Target="http://h17007.www1.hpe.com/us/en/networking/products/eos/" TargetMode="External"/><Relationship Id="rId255" Type="http://schemas.openxmlformats.org/officeDocument/2006/relationships/hyperlink" Target="http://h17007.www1.hp.com/us/en/networking/products/switches/HP_3600_SI_Switch_Series/index.aspx" TargetMode="External"/><Relationship Id="rId297" Type="http://schemas.openxmlformats.org/officeDocument/2006/relationships/hyperlink" Target="http://h17007.www1.hpe.com/docs/products/eos/HPE%20X600%20CF%20Cards%20-%20February%202017%20-%20External.pdf" TargetMode="External"/><Relationship Id="rId462" Type="http://schemas.openxmlformats.org/officeDocument/2006/relationships/hyperlink" Target="http://h17007.www1.hpe.com/us/en/networking/products/eos/index.aspx" TargetMode="External"/><Relationship Id="rId518" Type="http://schemas.openxmlformats.org/officeDocument/2006/relationships/hyperlink" Target="http://h17007.www1.hpe.com/us/en/networking/products/eos/index.aspx" TargetMode="External"/><Relationship Id="rId115" Type="http://schemas.openxmlformats.org/officeDocument/2006/relationships/hyperlink" Target="http://h17007.www1.hpe.com/docs/products/eos/End%20of%20Sale%20Announement%20-%20HP%203800AS%20Switches.pdf" TargetMode="External"/><Relationship Id="rId157" Type="http://schemas.openxmlformats.org/officeDocument/2006/relationships/hyperlink" Target="http://h17007.www1.hpe.com/docs/products/eos/5120-5500_POE_SERIES_ES_Announcement.pdf" TargetMode="External"/><Relationship Id="rId322" Type="http://schemas.openxmlformats.org/officeDocument/2006/relationships/hyperlink" Target="http://h17007.www1.hpe.com/docs/products/eos/HP%20UWW%20TAA%20EOS%20Announcement.pdf" TargetMode="External"/><Relationship Id="rId364" Type="http://schemas.openxmlformats.org/officeDocument/2006/relationships/hyperlink" Target="http://h17007.www1.hpe.com/docs/products/eos/MSM710%20End%20of%20Sale%20Announcement.pdf" TargetMode="External"/><Relationship Id="rId61" Type="http://schemas.openxmlformats.org/officeDocument/2006/relationships/hyperlink" Target="http://h17007.www1.hpe.com/docs/products/eos/3600%20Switch%20Series%20-%20A%20to%20B%20Roll%20Public%20Announcement.pdf" TargetMode="External"/><Relationship Id="rId199" Type="http://schemas.openxmlformats.org/officeDocument/2006/relationships/hyperlink" Target="http://h17007.www1.hpe.com/us/en/networking/products/eos/" TargetMode="External"/><Relationship Id="rId571" Type="http://schemas.openxmlformats.org/officeDocument/2006/relationships/hyperlink" Target="https://techlibrary.hpe.com/docs/products/eos/10G_LR_J9151D_ExtESAnnouncement_June_2019.pdf" TargetMode="External"/><Relationship Id="rId19" Type="http://schemas.openxmlformats.org/officeDocument/2006/relationships/hyperlink" Target="http://h17007.www1.hpe.com/docs/products/eos/EOS%20Announcement%20-%20HPN%20SmartBuy%20SKUs%20for%20US%20and%20Canada.pdf" TargetMode="External"/><Relationship Id="rId224" Type="http://schemas.openxmlformats.org/officeDocument/2006/relationships/hyperlink" Target="http://h17007.www1.hpe.com/docs/products/eos/HP%2058xx%20TAA%20Comware%20v5%20Switch%20and%20Modules%20-%20May%202016%20-%20External.pdf" TargetMode="External"/><Relationship Id="rId266" Type="http://schemas.openxmlformats.org/officeDocument/2006/relationships/hyperlink" Target="http://h17007.www1.hp.com/us/en/networking/products/accessories/index.aspx" TargetMode="External"/><Relationship Id="rId431" Type="http://schemas.openxmlformats.org/officeDocument/2006/relationships/hyperlink" Target="http://h17007.www1.hpe.com/us/en/networking/products/eos/" TargetMode="External"/><Relationship Id="rId473" Type="http://schemas.openxmlformats.org/officeDocument/2006/relationships/hyperlink" Target="http://h17007.www1.hpe.com/docs/products/eos/V2%20ZL%20Modules%20-%20External%20-%20December%202017.pdf" TargetMode="External"/><Relationship Id="rId529" Type="http://schemas.openxmlformats.org/officeDocument/2006/relationships/hyperlink" Target="http://h17007.www1.hpe.com/docs/products/eos/3800%20Switch%20Series%20Accessories%20-%20External%20-%20August%202018.pdf" TargetMode="External"/><Relationship Id="rId30" Type="http://schemas.openxmlformats.org/officeDocument/2006/relationships/hyperlink" Target="http://h17007.www1.hpe.com/us/en/networking/products/eos/" TargetMode="External"/><Relationship Id="rId126" Type="http://schemas.openxmlformats.org/officeDocument/2006/relationships/hyperlink" Target="http://h17007.www1.hpe.com/us/en/networking/products/eos/" TargetMode="External"/><Relationship Id="rId168" Type="http://schemas.openxmlformats.org/officeDocument/2006/relationships/hyperlink" Target="http://h17007.www1.hpe.com/us/en/networking/products/eos/" TargetMode="External"/><Relationship Id="rId333" Type="http://schemas.openxmlformats.org/officeDocument/2006/relationships/hyperlink" Target="http://h17007.www1.hpe.com/docs/products/eos/Product%20End%20of%20Sale%20Announcement-%20HP%20MSM317%20Access%20Devices.pdf" TargetMode="External"/><Relationship Id="rId540" Type="http://schemas.openxmlformats.org/officeDocument/2006/relationships/hyperlink" Target="http://h17007.www1.hpe.com/us/en/networking/products/eos/index.aspx" TargetMode="External"/><Relationship Id="rId72" Type="http://schemas.openxmlformats.org/officeDocument/2006/relationships/hyperlink" Target="http://h17007.www1.hpe.com/us/en/networking/products/eos/" TargetMode="External"/><Relationship Id="rId375" Type="http://schemas.openxmlformats.org/officeDocument/2006/relationships/hyperlink" Target="http://h17007.www1.hpe.com/us/en/networking/products/eos/" TargetMode="External"/><Relationship Id="rId3" Type="http://schemas.openxmlformats.org/officeDocument/2006/relationships/hyperlink" Target="http://h17007.www1.hpe.com/docs/products/eos/HP%201410-8G%20Switch%20-%20February%202016%20-%20External.pdf" TargetMode="External"/><Relationship Id="rId235" Type="http://schemas.openxmlformats.org/officeDocument/2006/relationships/hyperlink" Target="http://h17007.www1.hpe.com/us/en/networking/products/eos/" TargetMode="External"/><Relationship Id="rId277" Type="http://schemas.openxmlformats.org/officeDocument/2006/relationships/hyperlink" Target="http://h17007.www1.hpe.com/docs/products/eos/Select%20HP%20Services%20zl%20modules%20End%20of%20Sale%20Announcement.pdf" TargetMode="External"/><Relationship Id="rId400" Type="http://schemas.openxmlformats.org/officeDocument/2006/relationships/hyperlink" Target="http://h17007.www1.hpe.com/docs/products/eos/A-to-BRollforVariousHPProCurveAccessPoints.pdf" TargetMode="External"/><Relationship Id="rId442" Type="http://schemas.openxmlformats.org/officeDocument/2006/relationships/hyperlink" Target="http://h17007.www1.hpe.com/us/en/networking/products/eos/index.aspx" TargetMode="External"/><Relationship Id="rId484" Type="http://schemas.openxmlformats.org/officeDocument/2006/relationships/hyperlink" Target="http://h17007.www1.hpe.com/us/en/networking/products/eos/index.aspx" TargetMode="External"/><Relationship Id="rId137" Type="http://schemas.openxmlformats.org/officeDocument/2006/relationships/hyperlink" Target="http://h17007.www1.hpe.com/us/en/networking/products/eos/" TargetMode="External"/><Relationship Id="rId302" Type="http://schemas.openxmlformats.org/officeDocument/2006/relationships/hyperlink" Target="http://h17007.www1.hpe.com/us/en/networking/products/eos/" TargetMode="External"/><Relationship Id="rId344" Type="http://schemas.openxmlformats.org/officeDocument/2006/relationships/hyperlink" Target="http://h17007.www1.hpe.com/us/en/networking/products/eos/" TargetMode="External"/><Relationship Id="rId41" Type="http://schemas.openxmlformats.org/officeDocument/2006/relationships/hyperlink" Target="http://h17007.www1.hpe.com/docs/products/eos/Product%20End%20of%20Sale%20announcement-%20HP%201810G%20Switch%20Series.pdf" TargetMode="External"/><Relationship Id="rId83" Type="http://schemas.openxmlformats.org/officeDocument/2006/relationships/hyperlink" Target="http://h17007.www1.hp.com/us/en/networking/products/switches/HP_3500_and_3500_yl_Switch_Series/index.aspx" TargetMode="External"/><Relationship Id="rId179" Type="http://schemas.openxmlformats.org/officeDocument/2006/relationships/hyperlink" Target="http://h17007.www1.hpe.com/us/en/networking/products/eos/" TargetMode="External"/><Relationship Id="rId386" Type="http://schemas.openxmlformats.org/officeDocument/2006/relationships/hyperlink" Target="http://h17007.www1.hpe.com/docs/products/eos/ES_Announcement_WA2110_WA2220.pdf" TargetMode="External"/><Relationship Id="rId551" Type="http://schemas.openxmlformats.org/officeDocument/2006/relationships/hyperlink" Target="http://h17007.www1.hpe.com/docs/products/eos/Select%20HPE%20129xx%20Switch%20Module%20Products%20-%20External%20-%20June%202019.pdf" TargetMode="External"/><Relationship Id="rId190" Type="http://schemas.openxmlformats.org/officeDocument/2006/relationships/hyperlink" Target="http://h17007.www1.hpe.com/docs/products/eos/HPE%2012500%20AC%20Power%20Entry%20Module%20-%20November%202016%20-%20External.pdf" TargetMode="External"/><Relationship Id="rId204" Type="http://schemas.openxmlformats.org/officeDocument/2006/relationships/hyperlink" Target="http://h17007.www1.hpe.com/docs/products/eos/HPE%2010500%20TAA%20MPU%20-%20September%202016%20-%20External.pdf" TargetMode="External"/><Relationship Id="rId246" Type="http://schemas.openxmlformats.org/officeDocument/2006/relationships/hyperlink" Target="http://h17007.www1.hpe.com/us/en/networking/products/eos/" TargetMode="External"/><Relationship Id="rId288" Type="http://schemas.openxmlformats.org/officeDocument/2006/relationships/hyperlink" Target="http://h17007.www1.hpe.com/docs/products/eos/CX4_Cable_ES_Announcement.pdf" TargetMode="External"/><Relationship Id="rId411" Type="http://schemas.openxmlformats.org/officeDocument/2006/relationships/hyperlink" Target="http://h17007.www1.hpe.com/us/en/networking/products/eos/index.aspx" TargetMode="External"/><Relationship Id="rId453" Type="http://schemas.openxmlformats.org/officeDocument/2006/relationships/hyperlink" Target="http://h17007.www1.hpe.com/docs/products/eos/HPE%20FlexNetwork%20NJ5000%20Walljack%20Switch%20Series%20-%20August%202017%20-%20External.pdf" TargetMode="External"/><Relationship Id="rId509" Type="http://schemas.openxmlformats.org/officeDocument/2006/relationships/hyperlink" Target="http://h17007.www1.hpe.com/docs/products/eos/CTO%20Services%20SKUs%20for%20Various%20Platforms%20-%20External%20-%20August%202018.pdf" TargetMode="External"/><Relationship Id="rId106" Type="http://schemas.openxmlformats.org/officeDocument/2006/relationships/hyperlink" Target="http://h17007.www1.hpe.com/docs/products/eos/6600%20Switch%20Series%20-%20EoS%20Announcement.pdf" TargetMode="External"/><Relationship Id="rId313" Type="http://schemas.openxmlformats.org/officeDocument/2006/relationships/hyperlink" Target="http://h17007.www1.hpe.com/docs/products/eos/Select%20X200%20and%20X260%20Router%20Cables%20-%20External.pdf" TargetMode="External"/><Relationship Id="rId495" Type="http://schemas.openxmlformats.org/officeDocument/2006/relationships/hyperlink" Target="http://www.arista.com/en/support/policy/endoflife" TargetMode="External"/><Relationship Id="rId10" Type="http://schemas.openxmlformats.org/officeDocument/2006/relationships/hyperlink" Target="http://h17007.www1.hpe.com/us/en/networking/products/eos/" TargetMode="External"/><Relationship Id="rId52" Type="http://schemas.openxmlformats.org/officeDocument/2006/relationships/hyperlink" Target="http://h17007.www1.hpe.com/us/en/networking/products/eos/" TargetMode="External"/><Relationship Id="rId94" Type="http://schemas.openxmlformats.org/officeDocument/2006/relationships/hyperlink" Target="http://h17007.www1.hpe.com/docs/products/eos/HP%204-port%20Mini-GBIC%20vl%20Module%20(J8776A)%20EoS%20Announcement.pdf" TargetMode="External"/><Relationship Id="rId148" Type="http://schemas.openxmlformats.org/officeDocument/2006/relationships/hyperlink" Target="http://h17007.www1.hpe.com/us/en/networking/products/eos/" TargetMode="External"/><Relationship Id="rId355" Type="http://schemas.openxmlformats.org/officeDocument/2006/relationships/hyperlink" Target="http://h17007.www1.hp.com/us/en/networking/products/wireless/HP_WA-802_11n_Access_Point_Series/index.aspx" TargetMode="External"/><Relationship Id="rId397" Type="http://schemas.openxmlformats.org/officeDocument/2006/relationships/hyperlink" Target="http://h17007.www1.hpe.com/docs/products/eos/10agAnnouncement-AM-only.pdf" TargetMode="External"/><Relationship Id="rId520" Type="http://schemas.openxmlformats.org/officeDocument/2006/relationships/hyperlink" Target="http://h17007.www1.hpe.com/us/en/networking/products/eos/index.aspx" TargetMode="External"/><Relationship Id="rId562" Type="http://schemas.openxmlformats.org/officeDocument/2006/relationships/hyperlink" Target="https://techlibrary.hpe.com/docs/products/eos/Public%20End%20of%20Sale%20Announcement%20OfficeConnect%201920S_v1.pdf" TargetMode="External"/><Relationship Id="rId215" Type="http://schemas.openxmlformats.org/officeDocument/2006/relationships/hyperlink" Target="http://h17007.www1.hpe.com/us/en/networking/products/eos/" TargetMode="External"/><Relationship Id="rId257" Type="http://schemas.openxmlformats.org/officeDocument/2006/relationships/hyperlink" Target="http://h17007.www1.hpe.com/docs/products/eos/Product%20End%20of%20Sale%20Announcement-%20HP%20X200%20Serial%20Cables.pdf" TargetMode="External"/><Relationship Id="rId422" Type="http://schemas.openxmlformats.org/officeDocument/2006/relationships/hyperlink" Target="http://h17007.www1.hpe.com/us/en/networking/products/eos/" TargetMode="External"/><Relationship Id="rId464" Type="http://schemas.openxmlformats.org/officeDocument/2006/relationships/hyperlink" Target="http://h17007.www1.hpe.com/us/en/networking/products/eos/index.aspx" TargetMode="External"/><Relationship Id="rId299" Type="http://schemas.openxmlformats.org/officeDocument/2006/relationships/hyperlink" Target="http://h17007.www1.hpe.com/docs/products/eos/Select%20SDRAM%20and%20Flash%20Card%20-%20Aug%202016%20-%20External.pdf" TargetMode="External"/><Relationship Id="rId63" Type="http://schemas.openxmlformats.org/officeDocument/2006/relationships/hyperlink" Target="http://h17007.www1.hpe.com/us/en/networking/products/eos/" TargetMode="External"/><Relationship Id="rId159" Type="http://schemas.openxmlformats.org/officeDocument/2006/relationships/hyperlink" Target="http://h17007.www1.hpe.com/docs/products/eos/E2610_ES_Announcement.pdf" TargetMode="External"/><Relationship Id="rId366" Type="http://schemas.openxmlformats.org/officeDocument/2006/relationships/hyperlink" Target="http://h17007.www1.hpe.com/us/en/networking/products/eos/" TargetMode="External"/><Relationship Id="rId573" Type="http://schemas.openxmlformats.org/officeDocument/2006/relationships/hyperlink" Target="https://www.arubanetworks.com/assets/support/EOS_Notice_310_Series_Campus_APs.pdf" TargetMode="External"/><Relationship Id="rId226" Type="http://schemas.openxmlformats.org/officeDocument/2006/relationships/hyperlink" Target="http://h17007.www1.hpe.com/docs/products/eos/HP%203800%20Switch%20Series%20-%20May%202016%20-%20External.pdf" TargetMode="External"/><Relationship Id="rId433" Type="http://schemas.openxmlformats.org/officeDocument/2006/relationships/hyperlink" Target="http://h17007.www1.hpe.com/us/en/networking/products/eos/" TargetMode="External"/><Relationship Id="rId74" Type="http://schemas.openxmlformats.org/officeDocument/2006/relationships/hyperlink" Target="http://h17007.www1.hp.com/us/en/networking/products/switches/HP_2910_al_Switch_Series/index.aspx" TargetMode="External"/><Relationship Id="rId377" Type="http://schemas.openxmlformats.org/officeDocument/2006/relationships/hyperlink" Target="http://h17007.www1.hpe.com/us/en/networking/products/eos/" TargetMode="External"/><Relationship Id="rId500" Type="http://schemas.openxmlformats.org/officeDocument/2006/relationships/hyperlink" Target="http://h17007.www1.hpe.com/docs/products/eos/HPE%205500%20Modules%20and%20Cables%20-%20March%202017%20-%20External.pdf" TargetMode="External"/><Relationship Id="rId5" Type="http://schemas.openxmlformats.org/officeDocument/2006/relationships/hyperlink" Target="http://h17007.www1.hpe.com/docs/products/eos/HP%201410-24G-R%20Switch%20-%20February%202016%20-%20External.pdf" TargetMode="External"/><Relationship Id="rId237" Type="http://schemas.openxmlformats.org/officeDocument/2006/relationships/hyperlink" Target="http://h17007.www1.hpe.com/docs/products/eos/HP%20Power%20Supply%20External%20Notice%20-%20J8168A.pdf" TargetMode="External"/><Relationship Id="rId444" Type="http://schemas.openxmlformats.org/officeDocument/2006/relationships/hyperlink" Target="http://h17007.www1.hpe.com/us/en/networking/products/eos/index.aspx" TargetMode="External"/><Relationship Id="rId290" Type="http://schemas.openxmlformats.org/officeDocument/2006/relationships/hyperlink" Target="http://h17007.www1.hpe.com/us/en/networking/products/eos/" TargetMode="External"/><Relationship Id="rId304" Type="http://schemas.openxmlformats.org/officeDocument/2006/relationships/hyperlink" Target="http://h17007.www1.hpe.com/us/en/networking/products/eos/" TargetMode="External"/><Relationship Id="rId388" Type="http://schemas.openxmlformats.org/officeDocument/2006/relationships/hyperlink" Target="http://h17007.www1.hpe.com/us/en/networking/products/eos/" TargetMode="External"/><Relationship Id="rId511" Type="http://schemas.openxmlformats.org/officeDocument/2006/relationships/hyperlink" Target="http://h17007.www1.hpe.com/docs/products/eos/Arista%207250QX%20-%20External%20-%20August%202018.pdf" TargetMode="External"/><Relationship Id="rId85" Type="http://schemas.openxmlformats.org/officeDocument/2006/relationships/hyperlink" Target="http://h17007.www1.hpe.com/docs/products/eos/HP%2012-port%20100FX%20MTRJ%20vl%20Module%20(J8763A)%20EoS%20Announcement.pdf" TargetMode="External"/><Relationship Id="rId150" Type="http://schemas.openxmlformats.org/officeDocument/2006/relationships/hyperlink" Target="http://h17007.www1.hpe.com/us/en/networking/products/eos/" TargetMode="External"/><Relationship Id="rId248" Type="http://schemas.openxmlformats.org/officeDocument/2006/relationships/hyperlink" Target="http://h17007.www1.hpe.com/us/en/networking/products/eos/" TargetMode="External"/><Relationship Id="rId455" Type="http://schemas.openxmlformats.org/officeDocument/2006/relationships/hyperlink" Target="http://h17007.www1.hpe.com/docs/products/eos/HPE%20FlexNetwork%205130%20EI%20Brazil%20Switch%20Series%20-%20August%202017%20-%20External.pdf" TargetMode="External"/><Relationship Id="rId12" Type="http://schemas.openxmlformats.org/officeDocument/2006/relationships/hyperlink" Target="http://h17007.www1.hpe.com/us/en/networking/products/eos/" TargetMode="External"/><Relationship Id="rId108" Type="http://schemas.openxmlformats.org/officeDocument/2006/relationships/hyperlink" Target="http://h17007.www1.hpe.com/us/en/networking/products/eos/" TargetMode="External"/><Relationship Id="rId315" Type="http://schemas.openxmlformats.org/officeDocument/2006/relationships/hyperlink" Target="http://h17007.www1.hpe.com/docs/products/eos/HP%208800%20Accessories%20and%20Power%20Supply%20-%20March%202016%20-%20Externa.pdf" TargetMode="External"/><Relationship Id="rId522" Type="http://schemas.openxmlformats.org/officeDocument/2006/relationships/hyperlink" Target="http://h17007.www1.hpe.com/us/en/networking/products/eos/index.aspx" TargetMode="External"/><Relationship Id="rId96" Type="http://schemas.openxmlformats.org/officeDocument/2006/relationships/hyperlink" Target="http://h17007.www1.hpe.com/us/en/networking/products/eos/" TargetMode="External"/><Relationship Id="rId161" Type="http://schemas.openxmlformats.org/officeDocument/2006/relationships/hyperlink" Target="http://h17007.www1.hpe.com/docs/products/eos/V1405_ES_Announcement_external.pdf" TargetMode="External"/><Relationship Id="rId399" Type="http://schemas.openxmlformats.org/officeDocument/2006/relationships/hyperlink" Target="http://h17007.www1.hpe.com/us/en/networking/products/eos/" TargetMode="External"/><Relationship Id="rId259" Type="http://schemas.openxmlformats.org/officeDocument/2006/relationships/hyperlink" Target="http://h17007.www1.hpe.com/docs/products/eos/End%20of%20Sale%20Announcement%20-HP%20X160%202%205G%20Transceivers%20(JD084A%20JD085A%20JD086A%20JD087A).pdf" TargetMode="External"/><Relationship Id="rId466" Type="http://schemas.openxmlformats.org/officeDocument/2006/relationships/hyperlink" Target="http://h17007.www1.hpe.com/us/en/networking/products/eos/index.aspx" TargetMode="External"/><Relationship Id="rId23" Type="http://schemas.openxmlformats.org/officeDocument/2006/relationships/hyperlink" Target="http://h17007.www1.hpe.com/docs/products/eos/HP%2012500%20Switch%20Series%20EOS%20Announcement.pdf" TargetMode="External"/><Relationship Id="rId119" Type="http://schemas.openxmlformats.org/officeDocument/2006/relationships/hyperlink" Target="http://h17007.www1.hpe.com/us/en/networking/products/eos/" TargetMode="External"/><Relationship Id="rId326" Type="http://schemas.openxmlformats.org/officeDocument/2006/relationships/hyperlink" Target="http://h17007.www1.hpe.com/docs/products/eos/HP%20XFP%20Modules%20EOS%20Announcement.pdf" TargetMode="External"/><Relationship Id="rId533" Type="http://schemas.openxmlformats.org/officeDocument/2006/relationships/hyperlink" Target="http://h17007.www1.hpe.com/docs/products/eos/HPE%20X135%20XFP%2010G%20LR%20-%20External%20-%20May%202018.pdf" TargetMode="External"/><Relationship Id="rId172" Type="http://schemas.openxmlformats.org/officeDocument/2006/relationships/hyperlink" Target="http://h17007.www1.hpe.com/us/en/networking/products/eos/" TargetMode="External"/><Relationship Id="rId477" Type="http://schemas.openxmlformats.org/officeDocument/2006/relationships/hyperlink" Target="http://h17007.www1.hpe.com/docs/products/eos/AOS-S%201G-10G%20XCVRs%20-%20External%20-%20December%202017%20V2.pdf" TargetMode="External"/><Relationship Id="rId337" Type="http://schemas.openxmlformats.org/officeDocument/2006/relationships/hyperlink" Target="http://h17007.www1.hp.com/us/en/networking/products/wireless/HP_MSM_Controller_Series/index.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85"/>
  <sheetViews>
    <sheetView zoomScale="70" zoomScaleNormal="70" workbookViewId="0">
      <pane ySplit="1" topLeftCell="A13" activePane="bottomLeft" state="frozen"/>
      <selection activeCell="B27" sqref="B27"/>
      <selection pane="bottomLeft" activeCell="L9" sqref="L9"/>
    </sheetView>
  </sheetViews>
  <sheetFormatPr baseColWidth="10" defaultColWidth="8.83203125" defaultRowHeight="15"/>
  <cols>
    <col min="1" max="1" width="11" customWidth="1"/>
    <col min="4" max="4" width="15" bestFit="1" customWidth="1"/>
    <col min="5" max="5" width="9.6640625" bestFit="1" customWidth="1"/>
    <col min="6" max="6" width="19.33203125" customWidth="1"/>
    <col min="7" max="7" width="41.1640625" customWidth="1"/>
    <col min="8" max="8" width="14.1640625" style="260" customWidth="1"/>
    <col min="9" max="9" width="16.1640625" style="260" customWidth="1"/>
    <col min="10" max="10" width="12.1640625" bestFit="1" customWidth="1"/>
    <col min="16" max="16" width="65.5" bestFit="1" customWidth="1"/>
  </cols>
  <sheetData>
    <row r="1" spans="1:19" ht="64">
      <c r="A1" s="252" t="s">
        <v>6514</v>
      </c>
      <c r="B1" s="252" t="s">
        <v>6515</v>
      </c>
      <c r="C1" s="252" t="s">
        <v>6516</v>
      </c>
      <c r="D1" s="252" t="s">
        <v>6517</v>
      </c>
      <c r="E1" s="252" t="s">
        <v>6518</v>
      </c>
      <c r="F1" s="252" t="s">
        <v>6519</v>
      </c>
      <c r="G1" s="252" t="s">
        <v>6520</v>
      </c>
      <c r="H1" s="259" t="s">
        <v>6521</v>
      </c>
      <c r="I1" s="259" t="s">
        <v>6522</v>
      </c>
      <c r="J1" s="252" t="s">
        <v>6523</v>
      </c>
      <c r="K1" s="252" t="s">
        <v>6524</v>
      </c>
      <c r="L1" s="252" t="s">
        <v>6525</v>
      </c>
      <c r="M1" s="252" t="s">
        <v>6526</v>
      </c>
      <c r="N1" s="252" t="s">
        <v>6527</v>
      </c>
      <c r="O1" s="252" t="s">
        <v>6528</v>
      </c>
      <c r="P1" s="252" t="s">
        <v>6529</v>
      </c>
      <c r="Q1" s="252" t="s">
        <v>6489</v>
      </c>
      <c r="R1" s="253" t="s">
        <v>6530</v>
      </c>
      <c r="S1" s="253" t="s">
        <v>6531</v>
      </c>
    </row>
    <row r="2" spans="1:19">
      <c r="A2" t="s">
        <v>6532</v>
      </c>
      <c r="B2" t="s">
        <v>6534</v>
      </c>
      <c r="D2" t="s">
        <v>6533</v>
      </c>
      <c r="E2" t="s">
        <v>5933</v>
      </c>
      <c r="F2" t="s">
        <v>5944</v>
      </c>
      <c r="G2" t="s">
        <v>5945</v>
      </c>
      <c r="H2" s="260">
        <v>9737</v>
      </c>
      <c r="I2" s="260">
        <v>9100</v>
      </c>
      <c r="J2" t="s">
        <v>6583</v>
      </c>
      <c r="M2" t="s">
        <v>6584</v>
      </c>
      <c r="N2">
        <v>0.5</v>
      </c>
      <c r="P2" t="s">
        <v>6933</v>
      </c>
    </row>
    <row r="3" spans="1:19">
      <c r="A3" t="s">
        <v>6532</v>
      </c>
      <c r="B3" t="s">
        <v>6534</v>
      </c>
      <c r="D3" t="s">
        <v>6533</v>
      </c>
      <c r="E3" t="s">
        <v>6317</v>
      </c>
      <c r="F3" t="s">
        <v>6327</v>
      </c>
      <c r="G3" t="s">
        <v>6328</v>
      </c>
      <c r="H3" s="260">
        <v>13375</v>
      </c>
      <c r="I3" s="260">
        <v>12500</v>
      </c>
      <c r="J3" t="s">
        <v>6586</v>
      </c>
      <c r="M3" t="s">
        <v>6587</v>
      </c>
      <c r="N3">
        <v>1</v>
      </c>
      <c r="P3" t="s">
        <v>6934</v>
      </c>
    </row>
    <row r="4" spans="1:19">
      <c r="A4" t="s">
        <v>6532</v>
      </c>
      <c r="B4" t="s">
        <v>6534</v>
      </c>
      <c r="D4" t="s">
        <v>6533</v>
      </c>
      <c r="E4" t="s">
        <v>6450</v>
      </c>
      <c r="F4" t="s">
        <v>6481</v>
      </c>
      <c r="G4" t="s">
        <v>6451</v>
      </c>
      <c r="H4" s="260">
        <v>13054</v>
      </c>
      <c r="I4" s="260">
        <v>12200</v>
      </c>
      <c r="J4" s="254" t="s">
        <v>6535</v>
      </c>
    </row>
    <row r="5" spans="1:19">
      <c r="A5" t="s">
        <v>6532</v>
      </c>
      <c r="B5" t="s">
        <v>6534</v>
      </c>
      <c r="D5" t="s">
        <v>6533</v>
      </c>
      <c r="E5" t="s">
        <v>6473</v>
      </c>
      <c r="F5" t="s">
        <v>6487</v>
      </c>
      <c r="G5" t="s">
        <v>6474</v>
      </c>
      <c r="H5" s="260">
        <v>7383</v>
      </c>
      <c r="I5" s="260">
        <v>6900</v>
      </c>
      <c r="J5" s="254" t="s">
        <v>6536</v>
      </c>
      <c r="P5" t="s">
        <v>6537</v>
      </c>
    </row>
    <row r="6" spans="1:19">
      <c r="A6" t="s">
        <v>6532</v>
      </c>
      <c r="B6" t="s">
        <v>6534</v>
      </c>
      <c r="D6" t="s">
        <v>6533</v>
      </c>
      <c r="E6" t="s">
        <v>6477</v>
      </c>
      <c r="F6" t="s">
        <v>6505</v>
      </c>
      <c r="G6" t="s">
        <v>6811</v>
      </c>
      <c r="H6" s="260">
        <v>14017</v>
      </c>
      <c r="I6" s="260">
        <v>13100</v>
      </c>
      <c r="J6" s="254" t="s">
        <v>6813</v>
      </c>
      <c r="M6" t="s">
        <v>6814</v>
      </c>
      <c r="N6">
        <v>0.85</v>
      </c>
      <c r="P6" t="s">
        <v>6815</v>
      </c>
    </row>
    <row r="7" spans="1:19">
      <c r="A7" t="s">
        <v>6532</v>
      </c>
      <c r="B7" t="s">
        <v>6534</v>
      </c>
      <c r="D7" t="s">
        <v>6533</v>
      </c>
      <c r="E7" t="s">
        <v>6799</v>
      </c>
      <c r="F7" t="s">
        <v>6802</v>
      </c>
      <c r="G7" t="s">
        <v>6812</v>
      </c>
      <c r="H7" s="260">
        <v>14017</v>
      </c>
      <c r="I7" s="260">
        <v>13100</v>
      </c>
      <c r="J7" s="254" t="s">
        <v>6817</v>
      </c>
      <c r="M7" t="s">
        <v>6818</v>
      </c>
      <c r="N7">
        <v>1.17</v>
      </c>
      <c r="P7" s="257" t="s">
        <v>6816</v>
      </c>
    </row>
    <row r="8" spans="1:19">
      <c r="A8" t="s">
        <v>6532</v>
      </c>
      <c r="B8" t="s">
        <v>6534</v>
      </c>
      <c r="D8" t="s">
        <v>6533</v>
      </c>
      <c r="E8" t="s">
        <v>6476</v>
      </c>
      <c r="F8" t="s">
        <v>6501</v>
      </c>
      <c r="G8" t="s">
        <v>6997</v>
      </c>
      <c r="H8" s="260">
        <v>34882</v>
      </c>
      <c r="I8" s="260">
        <v>32600</v>
      </c>
      <c r="J8" s="254" t="s">
        <v>6817</v>
      </c>
      <c r="M8" t="s">
        <v>6818</v>
      </c>
      <c r="N8">
        <v>1.17</v>
      </c>
      <c r="P8" s="257" t="s">
        <v>6816</v>
      </c>
    </row>
    <row r="9" spans="1:19">
      <c r="A9" t="s">
        <v>6532</v>
      </c>
      <c r="B9" t="s">
        <v>6534</v>
      </c>
      <c r="D9" t="s">
        <v>6533</v>
      </c>
      <c r="E9" t="s">
        <v>6471</v>
      </c>
      <c r="F9" t="s">
        <v>6500</v>
      </c>
      <c r="G9" t="s">
        <v>6472</v>
      </c>
      <c r="H9" s="260">
        <v>62702.000000000007</v>
      </c>
      <c r="I9" s="260">
        <v>58600</v>
      </c>
      <c r="J9" s="254" t="s">
        <v>6817</v>
      </c>
      <c r="M9" t="s">
        <v>6818</v>
      </c>
      <c r="N9">
        <v>1.17</v>
      </c>
      <c r="P9" s="257" t="s">
        <v>6816</v>
      </c>
    </row>
    <row r="10" spans="1:19">
      <c r="A10" t="s">
        <v>6532</v>
      </c>
      <c r="B10" t="s">
        <v>6534</v>
      </c>
      <c r="D10" t="s">
        <v>6533</v>
      </c>
      <c r="E10" t="s">
        <v>6479</v>
      </c>
      <c r="F10" t="s">
        <v>6506</v>
      </c>
      <c r="G10" t="s">
        <v>6998</v>
      </c>
      <c r="H10" s="260">
        <v>67624</v>
      </c>
      <c r="I10" s="260">
        <v>63200</v>
      </c>
      <c r="J10" s="254" t="s">
        <v>6817</v>
      </c>
      <c r="M10" t="s">
        <v>6818</v>
      </c>
      <c r="N10">
        <v>1.17</v>
      </c>
      <c r="P10" s="257" t="s">
        <v>6816</v>
      </c>
    </row>
    <row r="11" spans="1:19">
      <c r="A11" t="s">
        <v>6532</v>
      </c>
      <c r="B11" t="s">
        <v>6534</v>
      </c>
      <c r="D11" t="s">
        <v>6533</v>
      </c>
      <c r="E11" t="s">
        <v>6475</v>
      </c>
      <c r="F11" t="s">
        <v>6502</v>
      </c>
      <c r="G11" t="s">
        <v>6999</v>
      </c>
      <c r="H11" s="260">
        <v>8453</v>
      </c>
      <c r="I11" s="260">
        <v>7900</v>
      </c>
      <c r="J11" s="254" t="s">
        <v>6817</v>
      </c>
      <c r="M11" t="s">
        <v>6818</v>
      </c>
      <c r="N11">
        <v>1.17</v>
      </c>
      <c r="P11" s="257" t="s">
        <v>6816</v>
      </c>
    </row>
    <row r="12" spans="1:19">
      <c r="A12" t="s">
        <v>6532</v>
      </c>
      <c r="B12" t="s">
        <v>6534</v>
      </c>
      <c r="D12" t="s">
        <v>6533</v>
      </c>
      <c r="E12" t="s">
        <v>6470</v>
      </c>
      <c r="F12" t="s">
        <v>6508</v>
      </c>
      <c r="G12" t="s">
        <v>7000</v>
      </c>
      <c r="H12" s="260">
        <v>14766</v>
      </c>
      <c r="I12" s="260">
        <v>13800</v>
      </c>
      <c r="J12" s="254" t="s">
        <v>6817</v>
      </c>
      <c r="M12" t="s">
        <v>6818</v>
      </c>
      <c r="N12">
        <v>1.17</v>
      </c>
      <c r="P12" s="257" t="s">
        <v>6816</v>
      </c>
    </row>
    <row r="13" spans="1:19">
      <c r="A13" t="s">
        <v>6532</v>
      </c>
      <c r="B13" t="s">
        <v>6534</v>
      </c>
      <c r="D13" t="s">
        <v>6533</v>
      </c>
      <c r="E13" t="s">
        <v>6478</v>
      </c>
      <c r="F13" t="s">
        <v>6511</v>
      </c>
      <c r="G13" t="s">
        <v>7001</v>
      </c>
      <c r="H13" s="260">
        <v>14980</v>
      </c>
      <c r="I13" s="260">
        <v>14000</v>
      </c>
      <c r="J13" s="254" t="s">
        <v>6817</v>
      </c>
      <c r="M13" t="s">
        <v>6818</v>
      </c>
      <c r="N13">
        <v>1.17</v>
      </c>
      <c r="P13" s="257" t="s">
        <v>6816</v>
      </c>
    </row>
    <row r="14" spans="1:19">
      <c r="A14" t="s">
        <v>6532</v>
      </c>
      <c r="B14" t="s">
        <v>6534</v>
      </c>
      <c r="D14" t="s">
        <v>6533</v>
      </c>
      <c r="E14" t="s">
        <v>5934</v>
      </c>
      <c r="F14" t="s">
        <v>6118</v>
      </c>
      <c r="G14" t="s">
        <v>6538</v>
      </c>
      <c r="H14" s="260">
        <v>10272</v>
      </c>
      <c r="I14" s="260">
        <v>9600</v>
      </c>
      <c r="J14" t="s">
        <v>6589</v>
      </c>
      <c r="M14" t="s">
        <v>6584</v>
      </c>
      <c r="N14">
        <v>0.5</v>
      </c>
      <c r="P14" t="s">
        <v>6585</v>
      </c>
    </row>
    <row r="15" spans="1:19">
      <c r="A15" t="s">
        <v>6532</v>
      </c>
      <c r="B15" t="s">
        <v>6534</v>
      </c>
      <c r="D15" t="s">
        <v>6533</v>
      </c>
      <c r="E15" t="s">
        <v>6318</v>
      </c>
      <c r="F15" t="s">
        <v>6329</v>
      </c>
      <c r="G15" t="s">
        <v>6539</v>
      </c>
      <c r="H15" s="260">
        <v>13910</v>
      </c>
      <c r="I15" s="260">
        <v>13000</v>
      </c>
      <c r="J15" t="s">
        <v>6590</v>
      </c>
      <c r="M15" t="s">
        <v>6587</v>
      </c>
      <c r="N15">
        <v>1.4</v>
      </c>
      <c r="P15" t="s">
        <v>6588</v>
      </c>
    </row>
    <row r="16" spans="1:19">
      <c r="A16" t="s">
        <v>6532</v>
      </c>
      <c r="B16" t="s">
        <v>6540</v>
      </c>
      <c r="D16" t="s">
        <v>6533</v>
      </c>
      <c r="E16" t="s">
        <v>6216</v>
      </c>
      <c r="F16" t="s">
        <v>6217</v>
      </c>
      <c r="G16" t="s">
        <v>6218</v>
      </c>
      <c r="H16" s="260">
        <v>1712</v>
      </c>
      <c r="I16" s="260">
        <v>1600</v>
      </c>
      <c r="J16" t="s">
        <v>6591</v>
      </c>
      <c r="M16" t="s">
        <v>6592</v>
      </c>
      <c r="N16">
        <v>0.15</v>
      </c>
    </row>
    <row r="17" spans="1:16">
      <c r="A17" t="s">
        <v>6532</v>
      </c>
      <c r="B17" t="s">
        <v>6540</v>
      </c>
      <c r="D17" t="s">
        <v>6533</v>
      </c>
      <c r="E17" t="s">
        <v>6333</v>
      </c>
      <c r="F17" t="s">
        <v>6334</v>
      </c>
      <c r="G17" t="s">
        <v>6335</v>
      </c>
      <c r="H17" s="260">
        <v>2461</v>
      </c>
      <c r="I17" s="260">
        <v>2300</v>
      </c>
      <c r="J17" t="s">
        <v>6593</v>
      </c>
      <c r="M17" t="s">
        <v>6542</v>
      </c>
      <c r="N17">
        <v>0.15</v>
      </c>
    </row>
    <row r="18" spans="1:16">
      <c r="A18" t="s">
        <v>6532</v>
      </c>
      <c r="B18" t="s">
        <v>6540</v>
      </c>
      <c r="D18" t="s">
        <v>6533</v>
      </c>
      <c r="E18" t="s">
        <v>5880</v>
      </c>
      <c r="F18" t="s">
        <v>5910</v>
      </c>
      <c r="G18" t="s">
        <v>5949</v>
      </c>
      <c r="H18" s="260">
        <v>963</v>
      </c>
      <c r="I18" s="260">
        <v>900</v>
      </c>
      <c r="J18" s="254" t="s">
        <v>6541</v>
      </c>
      <c r="M18" t="s">
        <v>6542</v>
      </c>
      <c r="N18">
        <v>0.15</v>
      </c>
    </row>
    <row r="19" spans="1:16">
      <c r="A19" t="s">
        <v>6532</v>
      </c>
      <c r="B19" t="s">
        <v>6540</v>
      </c>
      <c r="D19" t="s">
        <v>6533</v>
      </c>
      <c r="E19" t="s">
        <v>6332</v>
      </c>
      <c r="F19" t="s">
        <v>6331</v>
      </c>
      <c r="G19" t="s">
        <v>6368</v>
      </c>
      <c r="H19" s="260">
        <v>963</v>
      </c>
      <c r="I19" s="260">
        <v>900</v>
      </c>
      <c r="J19" s="254" t="s">
        <v>6543</v>
      </c>
      <c r="M19" t="s">
        <v>6542</v>
      </c>
      <c r="N19">
        <v>0.15</v>
      </c>
    </row>
    <row r="20" spans="1:16">
      <c r="A20" t="s">
        <v>6532</v>
      </c>
      <c r="B20" t="s">
        <v>6559</v>
      </c>
      <c r="D20" t="s">
        <v>6533</v>
      </c>
      <c r="E20" t="s">
        <v>6255</v>
      </c>
      <c r="F20" t="s">
        <v>6297</v>
      </c>
      <c r="G20" t="s">
        <v>6292</v>
      </c>
      <c r="H20" s="260">
        <v>6420</v>
      </c>
      <c r="I20" s="260">
        <v>6000</v>
      </c>
      <c r="J20" t="s">
        <v>6594</v>
      </c>
      <c r="M20" t="s">
        <v>6595</v>
      </c>
      <c r="N20">
        <v>0.77</v>
      </c>
      <c r="P20" s="56" t="s">
        <v>6920</v>
      </c>
    </row>
    <row r="21" spans="1:16">
      <c r="A21" t="s">
        <v>6532</v>
      </c>
      <c r="B21" t="s">
        <v>6559</v>
      </c>
      <c r="D21" t="s">
        <v>6533</v>
      </c>
      <c r="E21" t="s">
        <v>6256</v>
      </c>
      <c r="F21" t="s">
        <v>6298</v>
      </c>
      <c r="G21" t="s">
        <v>6293</v>
      </c>
      <c r="H21" s="260">
        <v>13803</v>
      </c>
      <c r="I21" s="260">
        <v>12900</v>
      </c>
      <c r="J21" t="s">
        <v>6596</v>
      </c>
      <c r="M21" t="s">
        <v>6597</v>
      </c>
      <c r="N21">
        <v>1.54</v>
      </c>
      <c r="P21" s="56" t="s">
        <v>6920</v>
      </c>
    </row>
    <row r="22" spans="1:16">
      <c r="A22" t="s">
        <v>6532</v>
      </c>
      <c r="B22" t="s">
        <v>6559</v>
      </c>
      <c r="D22" t="s">
        <v>6533</v>
      </c>
      <c r="E22" t="s">
        <v>6257</v>
      </c>
      <c r="F22" t="s">
        <v>6299</v>
      </c>
      <c r="G22" t="s">
        <v>6294</v>
      </c>
      <c r="H22" s="260">
        <v>15408</v>
      </c>
      <c r="I22" s="260">
        <v>14400</v>
      </c>
      <c r="J22" t="s">
        <v>6598</v>
      </c>
      <c r="M22" t="s">
        <v>6599</v>
      </c>
      <c r="N22">
        <v>2.4900000000000002</v>
      </c>
      <c r="O22" t="s">
        <v>6777</v>
      </c>
      <c r="P22" s="56" t="s">
        <v>6920</v>
      </c>
    </row>
    <row r="23" spans="1:16">
      <c r="A23" t="s">
        <v>6532</v>
      </c>
      <c r="B23" t="s">
        <v>6559</v>
      </c>
      <c r="D23" t="s">
        <v>6533</v>
      </c>
      <c r="E23" t="s">
        <v>6258</v>
      </c>
      <c r="F23" t="s">
        <v>6300</v>
      </c>
      <c r="G23" t="s">
        <v>6296</v>
      </c>
      <c r="H23" s="260">
        <v>24503</v>
      </c>
      <c r="I23" s="260">
        <v>22900</v>
      </c>
      <c r="J23" t="s">
        <v>6600</v>
      </c>
      <c r="M23" t="s">
        <v>6601</v>
      </c>
      <c r="N23">
        <v>3.47</v>
      </c>
      <c r="P23" s="56" t="s">
        <v>6920</v>
      </c>
    </row>
    <row r="24" spans="1:16">
      <c r="A24" t="s">
        <v>6532</v>
      </c>
      <c r="B24" t="s">
        <v>6559</v>
      </c>
      <c r="D24" t="s">
        <v>6533</v>
      </c>
      <c r="E24" t="s">
        <v>6259</v>
      </c>
      <c r="F24" t="s">
        <v>6301</v>
      </c>
      <c r="G24" t="s">
        <v>6295</v>
      </c>
      <c r="H24" s="260">
        <v>29532</v>
      </c>
      <c r="I24" s="260">
        <v>27600</v>
      </c>
      <c r="J24" t="s">
        <v>6602</v>
      </c>
      <c r="M24" t="s">
        <v>6603</v>
      </c>
      <c r="N24">
        <v>3.54</v>
      </c>
      <c r="P24" s="56" t="s">
        <v>6920</v>
      </c>
    </row>
    <row r="25" spans="1:16">
      <c r="A25" t="s">
        <v>6532</v>
      </c>
      <c r="B25" t="s">
        <v>6559</v>
      </c>
      <c r="D25" t="s">
        <v>6533</v>
      </c>
      <c r="E25" t="s">
        <v>6260</v>
      </c>
      <c r="F25" t="s">
        <v>6302</v>
      </c>
      <c r="G25" t="s">
        <v>6303</v>
      </c>
      <c r="H25" s="260">
        <v>41088</v>
      </c>
      <c r="I25" s="260">
        <v>38400</v>
      </c>
      <c r="J25" t="s">
        <v>6604</v>
      </c>
      <c r="M25" t="s">
        <v>6605</v>
      </c>
      <c r="N25">
        <v>4.9400000000000004</v>
      </c>
      <c r="P25" s="56" t="s">
        <v>6920</v>
      </c>
    </row>
    <row r="26" spans="1:16">
      <c r="A26" t="s">
        <v>6532</v>
      </c>
      <c r="B26" t="s">
        <v>6559</v>
      </c>
      <c r="D26" t="s">
        <v>6533</v>
      </c>
      <c r="E26" t="s">
        <v>5912</v>
      </c>
      <c r="F26" t="s">
        <v>5924</v>
      </c>
      <c r="G26" t="s">
        <v>6174</v>
      </c>
      <c r="H26" s="260">
        <v>6420</v>
      </c>
      <c r="I26" s="260">
        <v>6000</v>
      </c>
      <c r="J26" t="s">
        <v>6606</v>
      </c>
      <c r="M26" t="s">
        <v>6607</v>
      </c>
      <c r="N26">
        <v>0.82</v>
      </c>
      <c r="P26" t="s">
        <v>6921</v>
      </c>
    </row>
    <row r="27" spans="1:16">
      <c r="A27" t="s">
        <v>6532</v>
      </c>
      <c r="B27" t="s">
        <v>6559</v>
      </c>
      <c r="D27" t="s">
        <v>6533</v>
      </c>
      <c r="E27" t="s">
        <v>5914</v>
      </c>
      <c r="F27" t="s">
        <v>5926</v>
      </c>
      <c r="G27" t="s">
        <v>6128</v>
      </c>
      <c r="H27" s="260">
        <v>12626</v>
      </c>
      <c r="I27" s="260">
        <v>11800</v>
      </c>
      <c r="J27" t="s">
        <v>6608</v>
      </c>
      <c r="M27" t="s">
        <v>6609</v>
      </c>
      <c r="N27">
        <v>2.41</v>
      </c>
      <c r="O27" t="s">
        <v>6777</v>
      </c>
      <c r="P27" t="s">
        <v>6921</v>
      </c>
    </row>
    <row r="28" spans="1:16">
      <c r="A28" t="s">
        <v>6532</v>
      </c>
      <c r="B28" t="s">
        <v>6559</v>
      </c>
      <c r="D28" t="s">
        <v>6533</v>
      </c>
      <c r="E28" t="s">
        <v>5917</v>
      </c>
      <c r="F28" t="s">
        <v>5927</v>
      </c>
      <c r="G28" t="s">
        <v>6129</v>
      </c>
      <c r="H28" s="260">
        <v>21935</v>
      </c>
      <c r="I28" s="260">
        <v>20500</v>
      </c>
      <c r="J28" t="s">
        <v>6610</v>
      </c>
      <c r="M28" t="s">
        <v>6611</v>
      </c>
      <c r="N28">
        <v>3.13</v>
      </c>
      <c r="P28" t="s">
        <v>6921</v>
      </c>
    </row>
    <row r="29" spans="1:16">
      <c r="A29" t="s">
        <v>6532</v>
      </c>
      <c r="B29" t="s">
        <v>6559</v>
      </c>
      <c r="D29" t="s">
        <v>6533</v>
      </c>
      <c r="E29" t="s">
        <v>5913</v>
      </c>
      <c r="F29" t="s">
        <v>5925</v>
      </c>
      <c r="G29" t="s">
        <v>6130</v>
      </c>
      <c r="H29" s="260">
        <v>11342</v>
      </c>
      <c r="I29" s="260">
        <v>10600</v>
      </c>
      <c r="J29" t="s">
        <v>6612</v>
      </c>
      <c r="M29" t="s">
        <v>6613</v>
      </c>
      <c r="N29">
        <v>1.1599999999999999</v>
      </c>
      <c r="P29" t="s">
        <v>6921</v>
      </c>
    </row>
    <row r="30" spans="1:16">
      <c r="A30" t="s">
        <v>6532</v>
      </c>
      <c r="B30" t="s">
        <v>6559</v>
      </c>
      <c r="D30" t="s">
        <v>6533</v>
      </c>
      <c r="E30" t="s">
        <v>6372</v>
      </c>
      <c r="F30" t="s">
        <v>6490</v>
      </c>
      <c r="G30" t="s">
        <v>6385</v>
      </c>
      <c r="H30" s="260">
        <v>21935</v>
      </c>
      <c r="I30" s="260">
        <v>20500</v>
      </c>
      <c r="J30" t="s">
        <v>6614</v>
      </c>
      <c r="M30" t="s">
        <v>6615</v>
      </c>
      <c r="N30">
        <v>3.5</v>
      </c>
      <c r="P30" t="s">
        <v>6921</v>
      </c>
    </row>
    <row r="31" spans="1:16">
      <c r="A31" t="s">
        <v>6532</v>
      </c>
      <c r="B31" t="s">
        <v>6559</v>
      </c>
      <c r="D31" t="s">
        <v>6533</v>
      </c>
      <c r="E31" t="s">
        <v>6370</v>
      </c>
      <c r="F31" t="s">
        <v>6480</v>
      </c>
      <c r="G31" t="s">
        <v>6386</v>
      </c>
      <c r="H31" s="260">
        <v>28034</v>
      </c>
      <c r="I31" s="260">
        <v>26200</v>
      </c>
      <c r="J31" t="s">
        <v>6616</v>
      </c>
      <c r="M31" t="s">
        <v>6615</v>
      </c>
      <c r="N31">
        <v>3.67</v>
      </c>
      <c r="P31" t="s">
        <v>6921</v>
      </c>
    </row>
    <row r="32" spans="1:16">
      <c r="A32" t="s">
        <v>6532</v>
      </c>
      <c r="B32" t="s">
        <v>6559</v>
      </c>
      <c r="D32" t="s">
        <v>6533</v>
      </c>
      <c r="E32" t="s">
        <v>6371</v>
      </c>
      <c r="F32" t="s">
        <v>6488</v>
      </c>
      <c r="G32" t="s">
        <v>6387</v>
      </c>
      <c r="H32" s="260">
        <v>41088</v>
      </c>
      <c r="I32" s="260">
        <v>38400</v>
      </c>
      <c r="J32" t="s">
        <v>6617</v>
      </c>
      <c r="M32" t="s">
        <v>6618</v>
      </c>
      <c r="N32">
        <v>4.5199999999999996</v>
      </c>
      <c r="P32" t="s">
        <v>6921</v>
      </c>
    </row>
    <row r="33" spans="1:16">
      <c r="A33" t="s">
        <v>6532</v>
      </c>
      <c r="B33" t="s">
        <v>6559</v>
      </c>
      <c r="D33" t="s">
        <v>6533</v>
      </c>
      <c r="E33" t="s">
        <v>6449</v>
      </c>
      <c r="F33" t="s">
        <v>6465</v>
      </c>
      <c r="G33" t="s">
        <v>6466</v>
      </c>
      <c r="H33" s="260">
        <v>78859</v>
      </c>
      <c r="I33" s="260">
        <v>73700</v>
      </c>
      <c r="J33" t="s">
        <v>6619</v>
      </c>
      <c r="M33" t="s">
        <v>6620</v>
      </c>
      <c r="N33">
        <v>5.24</v>
      </c>
      <c r="P33" t="s">
        <v>6922</v>
      </c>
    </row>
    <row r="34" spans="1:16">
      <c r="A34" t="s">
        <v>6532</v>
      </c>
      <c r="B34" t="s">
        <v>6559</v>
      </c>
      <c r="D34" t="s">
        <v>6533</v>
      </c>
      <c r="E34" t="s">
        <v>6227</v>
      </c>
      <c r="F34" t="s">
        <v>6240</v>
      </c>
      <c r="G34" t="s">
        <v>6251</v>
      </c>
      <c r="H34" s="260">
        <v>98868</v>
      </c>
      <c r="I34" s="260">
        <v>92400</v>
      </c>
      <c r="J34" t="s">
        <v>6621</v>
      </c>
      <c r="M34" t="s">
        <v>6622</v>
      </c>
      <c r="N34">
        <v>4.3</v>
      </c>
      <c r="P34" t="s">
        <v>6922</v>
      </c>
    </row>
    <row r="35" spans="1:16">
      <c r="A35" t="s">
        <v>6532</v>
      </c>
      <c r="B35" t="s">
        <v>6559</v>
      </c>
      <c r="D35" t="s">
        <v>6533</v>
      </c>
      <c r="E35" t="s">
        <v>6228</v>
      </c>
      <c r="F35" t="s">
        <v>6241</v>
      </c>
      <c r="G35" t="s">
        <v>6252</v>
      </c>
      <c r="H35" s="260">
        <v>46224</v>
      </c>
      <c r="I35" s="260">
        <v>43200</v>
      </c>
      <c r="J35" t="s">
        <v>6623</v>
      </c>
      <c r="M35" t="s">
        <v>6622</v>
      </c>
      <c r="N35">
        <v>3.9</v>
      </c>
      <c r="P35" t="s">
        <v>6922</v>
      </c>
    </row>
    <row r="36" spans="1:16">
      <c r="A36" t="s">
        <v>6532</v>
      </c>
      <c r="B36" t="s">
        <v>6559</v>
      </c>
      <c r="D36" t="s">
        <v>6533</v>
      </c>
      <c r="E36" t="s">
        <v>6230</v>
      </c>
      <c r="F36" t="s">
        <v>6242</v>
      </c>
      <c r="G36" t="s">
        <v>6253</v>
      </c>
      <c r="H36" s="260">
        <v>76933</v>
      </c>
      <c r="I36" s="260">
        <v>71900</v>
      </c>
      <c r="J36" t="s">
        <v>6624</v>
      </c>
      <c r="M36" t="s">
        <v>6625</v>
      </c>
      <c r="N36">
        <v>6.5</v>
      </c>
      <c r="P36" t="s">
        <v>6922</v>
      </c>
    </row>
    <row r="37" spans="1:16">
      <c r="A37" t="s">
        <v>6532</v>
      </c>
      <c r="B37" t="s">
        <v>6559</v>
      </c>
      <c r="D37" t="s">
        <v>6533</v>
      </c>
      <c r="E37" t="s">
        <v>6229</v>
      </c>
      <c r="F37" t="s">
        <v>6243</v>
      </c>
      <c r="G37" t="s">
        <v>6306</v>
      </c>
      <c r="H37" s="260">
        <v>57673</v>
      </c>
      <c r="I37" s="260">
        <v>53900</v>
      </c>
      <c r="J37" t="s">
        <v>6626</v>
      </c>
      <c r="M37" t="s">
        <v>6625</v>
      </c>
      <c r="N37">
        <v>6.53</v>
      </c>
      <c r="P37" t="s">
        <v>6922</v>
      </c>
    </row>
    <row r="38" spans="1:16">
      <c r="A38" t="s">
        <v>6532</v>
      </c>
      <c r="B38" t="s">
        <v>6559</v>
      </c>
      <c r="D38" t="s">
        <v>6533</v>
      </c>
      <c r="E38" t="s">
        <v>6231</v>
      </c>
      <c r="F38" t="s">
        <v>6244</v>
      </c>
      <c r="G38" t="s">
        <v>6307</v>
      </c>
      <c r="H38" s="260">
        <v>103897</v>
      </c>
      <c r="I38" s="260">
        <v>97100</v>
      </c>
      <c r="J38" t="s">
        <v>6627</v>
      </c>
      <c r="M38" t="s">
        <v>6625</v>
      </c>
      <c r="N38">
        <v>6.5</v>
      </c>
      <c r="P38" t="s">
        <v>6922</v>
      </c>
    </row>
    <row r="39" spans="1:16">
      <c r="A39" t="s">
        <v>6532</v>
      </c>
      <c r="B39" t="s">
        <v>6776</v>
      </c>
      <c r="D39" t="s">
        <v>6533</v>
      </c>
      <c r="E39" t="s">
        <v>6285</v>
      </c>
      <c r="F39" t="s">
        <v>6288</v>
      </c>
      <c r="G39" t="s">
        <v>6290</v>
      </c>
      <c r="H39" s="260">
        <v>1926</v>
      </c>
      <c r="I39" s="260">
        <v>1800</v>
      </c>
      <c r="J39" t="s">
        <v>6628</v>
      </c>
      <c r="M39" t="s">
        <v>6629</v>
      </c>
      <c r="N39">
        <v>0.2</v>
      </c>
      <c r="P39" t="s">
        <v>6922</v>
      </c>
    </row>
    <row r="40" spans="1:16">
      <c r="A40" t="s">
        <v>6532</v>
      </c>
      <c r="B40" t="s">
        <v>6776</v>
      </c>
      <c r="D40" t="s">
        <v>6533</v>
      </c>
      <c r="E40" t="s">
        <v>6286</v>
      </c>
      <c r="F40" t="s">
        <v>6289</v>
      </c>
      <c r="G40" t="s">
        <v>6291</v>
      </c>
      <c r="H40" s="260">
        <v>3959.0000000000005</v>
      </c>
      <c r="I40" s="260">
        <v>3700</v>
      </c>
      <c r="J40" t="s">
        <v>6630</v>
      </c>
      <c r="M40" t="s">
        <v>6631</v>
      </c>
      <c r="N40">
        <v>0.03</v>
      </c>
    </row>
    <row r="41" spans="1:16">
      <c r="A41" t="s">
        <v>6532</v>
      </c>
      <c r="B41" t="s">
        <v>6776</v>
      </c>
      <c r="D41" t="s">
        <v>6533</v>
      </c>
      <c r="E41" t="s">
        <v>6346</v>
      </c>
      <c r="F41" t="s">
        <v>6431</v>
      </c>
      <c r="G41" t="s">
        <v>6347</v>
      </c>
      <c r="H41" s="260">
        <v>2461</v>
      </c>
      <c r="I41" s="260">
        <v>2300</v>
      </c>
      <c r="J41" s="254" t="s">
        <v>6544</v>
      </c>
      <c r="M41" t="s">
        <v>6545</v>
      </c>
      <c r="N41">
        <v>0.2</v>
      </c>
    </row>
    <row r="42" spans="1:16">
      <c r="A42" t="s">
        <v>6532</v>
      </c>
      <c r="B42" t="s">
        <v>6776</v>
      </c>
      <c r="D42" t="s">
        <v>6533</v>
      </c>
      <c r="E42" t="s">
        <v>6304</v>
      </c>
      <c r="F42" t="s">
        <v>6336</v>
      </c>
      <c r="G42" t="s">
        <v>6338</v>
      </c>
      <c r="H42" s="260">
        <v>2568</v>
      </c>
      <c r="I42" s="260">
        <v>2400</v>
      </c>
      <c r="J42" t="s">
        <v>6632</v>
      </c>
      <c r="M42" t="s">
        <v>6545</v>
      </c>
      <c r="N42">
        <v>0.2</v>
      </c>
    </row>
    <row r="43" spans="1:16">
      <c r="A43" t="s">
        <v>6532</v>
      </c>
      <c r="B43" t="s">
        <v>6776</v>
      </c>
      <c r="D43" t="s">
        <v>6533</v>
      </c>
      <c r="E43" t="s">
        <v>6305</v>
      </c>
      <c r="F43" t="s">
        <v>6337</v>
      </c>
      <c r="G43" t="s">
        <v>6339</v>
      </c>
      <c r="H43" s="260">
        <v>3531</v>
      </c>
      <c r="I43" s="260">
        <v>3300</v>
      </c>
      <c r="J43" t="s">
        <v>6633</v>
      </c>
      <c r="M43" t="s">
        <v>6545</v>
      </c>
      <c r="N43">
        <v>0.2</v>
      </c>
    </row>
    <row r="44" spans="1:16" s="227" customFormat="1">
      <c r="A44" s="227" t="s">
        <v>6532</v>
      </c>
      <c r="B44" s="227" t="s">
        <v>6776</v>
      </c>
      <c r="D44" s="227" t="s">
        <v>6533</v>
      </c>
      <c r="E44" s="227" t="s">
        <v>6789</v>
      </c>
      <c r="F44" s="227" t="s">
        <v>6783</v>
      </c>
      <c r="G44" s="227" t="s">
        <v>6784</v>
      </c>
      <c r="H44" s="262">
        <v>15408</v>
      </c>
      <c r="I44" s="262">
        <v>14400</v>
      </c>
      <c r="J44" s="263" t="s">
        <v>6894</v>
      </c>
      <c r="M44" s="227" t="s">
        <v>6545</v>
      </c>
      <c r="N44" s="227">
        <v>0.2</v>
      </c>
    </row>
    <row r="45" spans="1:16" s="227" customFormat="1">
      <c r="A45" s="227" t="s">
        <v>6532</v>
      </c>
      <c r="B45" s="227" t="s">
        <v>6776</v>
      </c>
      <c r="D45" s="227" t="s">
        <v>6533</v>
      </c>
      <c r="E45" s="227" t="s">
        <v>6790</v>
      </c>
      <c r="F45" s="227" t="s">
        <v>6785</v>
      </c>
      <c r="G45" s="227" t="s">
        <v>6786</v>
      </c>
      <c r="H45" s="262">
        <v>2996</v>
      </c>
      <c r="I45" s="262">
        <v>2800</v>
      </c>
      <c r="J45" s="227" t="s">
        <v>6892</v>
      </c>
      <c r="M45" s="227" t="s">
        <v>6545</v>
      </c>
      <c r="N45" s="227">
        <v>0.2</v>
      </c>
    </row>
    <row r="46" spans="1:16" s="227" customFormat="1">
      <c r="A46" s="227" t="s">
        <v>6532</v>
      </c>
      <c r="B46" s="227" t="s">
        <v>6776</v>
      </c>
      <c r="D46" s="227" t="s">
        <v>6533</v>
      </c>
      <c r="E46" s="227" t="s">
        <v>6791</v>
      </c>
      <c r="F46" s="227" t="s">
        <v>6787</v>
      </c>
      <c r="G46" s="227" t="s">
        <v>6788</v>
      </c>
      <c r="H46" s="262">
        <v>5350</v>
      </c>
      <c r="I46" s="262">
        <v>5000</v>
      </c>
      <c r="J46" s="227" t="s">
        <v>6893</v>
      </c>
      <c r="M46" s="227" t="s">
        <v>6545</v>
      </c>
      <c r="N46" s="227">
        <v>0.2</v>
      </c>
    </row>
    <row r="47" spans="1:16" s="227" customFormat="1">
      <c r="A47" s="227" t="s">
        <v>6532</v>
      </c>
      <c r="B47" s="227" t="s">
        <v>6776</v>
      </c>
      <c r="D47" s="227" t="s">
        <v>6533</v>
      </c>
      <c r="E47" s="227" t="s">
        <v>6304</v>
      </c>
      <c r="F47" s="227" t="s">
        <v>6336</v>
      </c>
      <c r="G47" s="227" t="s">
        <v>6338</v>
      </c>
      <c r="H47" s="262">
        <v>2568</v>
      </c>
      <c r="I47" s="262">
        <v>2400</v>
      </c>
      <c r="J47" s="227" t="s">
        <v>6632</v>
      </c>
      <c r="M47" s="227" t="s">
        <v>6545</v>
      </c>
      <c r="N47" s="227">
        <v>0.2</v>
      </c>
    </row>
    <row r="48" spans="1:16" s="227" customFormat="1">
      <c r="A48" s="227" t="s">
        <v>6532</v>
      </c>
      <c r="B48" s="227" t="s">
        <v>6776</v>
      </c>
      <c r="D48" s="227" t="s">
        <v>6533</v>
      </c>
      <c r="E48" s="227" t="s">
        <v>6305</v>
      </c>
      <c r="F48" s="227" t="s">
        <v>6337</v>
      </c>
      <c r="G48" s="227" t="s">
        <v>6339</v>
      </c>
      <c r="H48" s="262">
        <v>3531</v>
      </c>
      <c r="I48" s="262">
        <v>3300</v>
      </c>
      <c r="J48" s="227" t="s">
        <v>6633</v>
      </c>
      <c r="M48" s="227" t="s">
        <v>6545</v>
      </c>
      <c r="N48" s="227">
        <v>0.2</v>
      </c>
    </row>
    <row r="49" spans="1:16">
      <c r="A49" t="s">
        <v>6532</v>
      </c>
      <c r="B49" t="s">
        <v>6841</v>
      </c>
      <c r="D49" t="s">
        <v>6533</v>
      </c>
      <c r="E49" t="s">
        <v>6824</v>
      </c>
      <c r="F49" t="s">
        <v>6830</v>
      </c>
      <c r="G49" t="s">
        <v>6839</v>
      </c>
      <c r="H49" s="260">
        <v>17762</v>
      </c>
      <c r="I49" s="260">
        <v>16600</v>
      </c>
      <c r="J49" t="s">
        <v>6842</v>
      </c>
      <c r="M49" t="s">
        <v>6844</v>
      </c>
      <c r="N49">
        <v>1.03</v>
      </c>
      <c r="P49" s="257" t="s">
        <v>6846</v>
      </c>
    </row>
    <row r="50" spans="1:16">
      <c r="A50" t="s">
        <v>6532</v>
      </c>
      <c r="B50" t="s">
        <v>6841</v>
      </c>
      <c r="D50" t="s">
        <v>6533</v>
      </c>
      <c r="E50" t="s">
        <v>6825</v>
      </c>
      <c r="F50" t="s">
        <v>6831</v>
      </c>
      <c r="G50" t="s">
        <v>6840</v>
      </c>
      <c r="H50" s="260">
        <v>25894</v>
      </c>
      <c r="I50" s="260">
        <v>24200</v>
      </c>
      <c r="J50" t="s">
        <v>6843</v>
      </c>
      <c r="M50" t="s">
        <v>6845</v>
      </c>
      <c r="N50">
        <v>2.4</v>
      </c>
      <c r="P50" s="257" t="s">
        <v>6847</v>
      </c>
    </row>
    <row r="51" spans="1:16">
      <c r="A51" t="s">
        <v>6532</v>
      </c>
      <c r="B51" t="s">
        <v>6534</v>
      </c>
      <c r="D51" t="s">
        <v>6546</v>
      </c>
      <c r="E51" t="s">
        <v>267</v>
      </c>
      <c r="F51" t="s">
        <v>6445</v>
      </c>
      <c r="G51" t="s">
        <v>6464</v>
      </c>
      <c r="H51" s="260">
        <v>1070</v>
      </c>
      <c r="I51" s="260">
        <v>1000</v>
      </c>
      <c r="J51" t="s">
        <v>6634</v>
      </c>
      <c r="M51" t="s">
        <v>6635</v>
      </c>
      <c r="N51">
        <v>0.62</v>
      </c>
    </row>
    <row r="52" spans="1:16">
      <c r="A52" t="s">
        <v>6532</v>
      </c>
      <c r="B52" t="s">
        <v>6534</v>
      </c>
      <c r="D52" t="s">
        <v>6546</v>
      </c>
      <c r="E52" t="s">
        <v>6407</v>
      </c>
      <c r="F52" t="s">
        <v>6444</v>
      </c>
      <c r="G52" t="s">
        <v>6408</v>
      </c>
      <c r="H52" s="260">
        <v>21721</v>
      </c>
      <c r="I52" s="260">
        <v>20300</v>
      </c>
      <c r="J52" t="s">
        <v>6636</v>
      </c>
      <c r="M52" t="s">
        <v>6637</v>
      </c>
      <c r="N52">
        <v>0.5</v>
      </c>
      <c r="P52" s="255" t="s">
        <v>6547</v>
      </c>
    </row>
    <row r="53" spans="1:16">
      <c r="A53" t="s">
        <v>6532</v>
      </c>
      <c r="B53" t="s">
        <v>6534</v>
      </c>
      <c r="D53" t="s">
        <v>6546</v>
      </c>
      <c r="E53" t="s">
        <v>5850</v>
      </c>
      <c r="F53" t="s">
        <v>5859</v>
      </c>
      <c r="G53" t="s">
        <v>5851</v>
      </c>
      <c r="H53" s="260">
        <v>34454</v>
      </c>
      <c r="I53" s="260">
        <v>32200</v>
      </c>
      <c r="J53" t="s">
        <v>6638</v>
      </c>
      <c r="M53" t="s">
        <v>6637</v>
      </c>
      <c r="N53">
        <v>0.5</v>
      </c>
      <c r="P53" t="s">
        <v>6548</v>
      </c>
    </row>
    <row r="54" spans="1:16">
      <c r="A54" t="s">
        <v>6532</v>
      </c>
      <c r="B54" t="s">
        <v>6534</v>
      </c>
      <c r="D54" t="s">
        <v>6546</v>
      </c>
      <c r="E54" t="s">
        <v>5636</v>
      </c>
      <c r="F54" t="s">
        <v>5638</v>
      </c>
      <c r="G54" t="s">
        <v>5639</v>
      </c>
      <c r="H54" s="260">
        <v>1284</v>
      </c>
      <c r="I54" s="260">
        <v>1200</v>
      </c>
      <c r="J54" t="s">
        <v>6639</v>
      </c>
      <c r="M54" t="s">
        <v>6640</v>
      </c>
      <c r="N54">
        <v>0.17</v>
      </c>
    </row>
    <row r="55" spans="1:16">
      <c r="A55" t="s">
        <v>6532</v>
      </c>
      <c r="B55" t="s">
        <v>6534</v>
      </c>
      <c r="D55" t="s">
        <v>6546</v>
      </c>
      <c r="E55" t="s">
        <v>5622</v>
      </c>
      <c r="F55" t="s">
        <v>5625</v>
      </c>
      <c r="G55" t="s">
        <v>5623</v>
      </c>
      <c r="H55" s="260">
        <v>54035</v>
      </c>
      <c r="I55" s="260">
        <v>50500</v>
      </c>
      <c r="J55" t="s">
        <v>6641</v>
      </c>
      <c r="M55" t="s">
        <v>6642</v>
      </c>
      <c r="N55">
        <v>0.81</v>
      </c>
      <c r="O55" t="s">
        <v>6778</v>
      </c>
      <c r="P55" s="255" t="s">
        <v>6549</v>
      </c>
    </row>
    <row r="56" spans="1:16">
      <c r="A56" t="s">
        <v>6532</v>
      </c>
      <c r="B56" t="s">
        <v>6534</v>
      </c>
      <c r="D56" t="s">
        <v>6546</v>
      </c>
      <c r="E56" t="s">
        <v>5855</v>
      </c>
      <c r="F56" t="s">
        <v>5860</v>
      </c>
      <c r="G56" t="s">
        <v>5856</v>
      </c>
      <c r="H56" s="260">
        <v>73723</v>
      </c>
      <c r="I56" s="260">
        <v>68900</v>
      </c>
      <c r="J56" t="s">
        <v>6643</v>
      </c>
      <c r="M56" t="s">
        <v>6644</v>
      </c>
      <c r="N56">
        <v>1.27</v>
      </c>
      <c r="P56" s="255" t="s">
        <v>6550</v>
      </c>
    </row>
    <row r="57" spans="1:16">
      <c r="A57" t="s">
        <v>6532</v>
      </c>
      <c r="B57" t="s">
        <v>6534</v>
      </c>
      <c r="D57" t="s">
        <v>6546</v>
      </c>
      <c r="E57" t="s">
        <v>5857</v>
      </c>
      <c r="F57" t="s">
        <v>5861</v>
      </c>
      <c r="G57" t="s">
        <v>5858</v>
      </c>
      <c r="H57" s="260">
        <v>87740</v>
      </c>
      <c r="I57" s="260">
        <v>82000</v>
      </c>
      <c r="J57" t="s">
        <v>6645</v>
      </c>
      <c r="M57" t="s">
        <v>6646</v>
      </c>
      <c r="N57">
        <v>1.57</v>
      </c>
      <c r="P57" s="255" t="s">
        <v>6551</v>
      </c>
    </row>
    <row r="58" spans="1:16">
      <c r="A58" t="s">
        <v>6532</v>
      </c>
      <c r="B58" t="s">
        <v>6534</v>
      </c>
      <c r="D58" t="s">
        <v>6546</v>
      </c>
      <c r="E58" t="s">
        <v>6349</v>
      </c>
      <c r="F58" t="s">
        <v>6351</v>
      </c>
      <c r="G58" t="s">
        <v>6350</v>
      </c>
      <c r="H58" s="260">
        <v>36166</v>
      </c>
      <c r="I58" s="260">
        <v>33800</v>
      </c>
      <c r="J58" t="s">
        <v>6647</v>
      </c>
      <c r="M58" t="s">
        <v>6648</v>
      </c>
      <c r="N58">
        <v>0.52</v>
      </c>
      <c r="P58" s="255" t="s">
        <v>6552</v>
      </c>
    </row>
    <row r="59" spans="1:16">
      <c r="A59" t="s">
        <v>6532</v>
      </c>
      <c r="B59" t="s">
        <v>6534</v>
      </c>
      <c r="D59" t="s">
        <v>6546</v>
      </c>
      <c r="E59" t="s">
        <v>6254</v>
      </c>
      <c r="F59" t="s">
        <v>6324</v>
      </c>
      <c r="G59" t="s">
        <v>6326</v>
      </c>
      <c r="H59" s="260">
        <v>47508</v>
      </c>
      <c r="I59" s="260">
        <v>44400</v>
      </c>
      <c r="J59" t="s">
        <v>6649</v>
      </c>
      <c r="M59" t="s">
        <v>6650</v>
      </c>
      <c r="N59">
        <v>1.3</v>
      </c>
      <c r="P59" s="255" t="s">
        <v>6553</v>
      </c>
    </row>
    <row r="60" spans="1:16">
      <c r="A60" t="s">
        <v>6532</v>
      </c>
      <c r="B60" t="s">
        <v>6534</v>
      </c>
      <c r="D60" t="s">
        <v>6546</v>
      </c>
      <c r="E60" t="s">
        <v>6319</v>
      </c>
      <c r="F60" t="s">
        <v>6870</v>
      </c>
      <c r="G60" t="s">
        <v>6871</v>
      </c>
      <c r="H60" s="260">
        <v>79822</v>
      </c>
      <c r="I60" s="260">
        <v>74600</v>
      </c>
      <c r="J60" s="254" t="s">
        <v>6872</v>
      </c>
      <c r="M60" t="s">
        <v>6874</v>
      </c>
      <c r="N60">
        <v>2</v>
      </c>
      <c r="P60" s="255" t="s">
        <v>6873</v>
      </c>
    </row>
    <row r="61" spans="1:16">
      <c r="A61" t="s">
        <v>6532</v>
      </c>
      <c r="B61" t="s">
        <v>6534</v>
      </c>
      <c r="D61" t="s">
        <v>6546</v>
      </c>
      <c r="E61" t="s">
        <v>6852</v>
      </c>
      <c r="F61" t="s">
        <v>6854</v>
      </c>
      <c r="G61" t="s">
        <v>6853</v>
      </c>
      <c r="H61" s="260">
        <v>50504</v>
      </c>
      <c r="I61" s="260">
        <v>47200</v>
      </c>
      <c r="J61" s="254" t="s">
        <v>6861</v>
      </c>
      <c r="M61" t="s">
        <v>6650</v>
      </c>
      <c r="N61">
        <v>0.91</v>
      </c>
      <c r="P61" s="255" t="s">
        <v>6862</v>
      </c>
    </row>
    <row r="62" spans="1:16">
      <c r="A62" t="s">
        <v>6532</v>
      </c>
      <c r="B62" t="s">
        <v>6534</v>
      </c>
      <c r="D62" t="s">
        <v>6546</v>
      </c>
      <c r="E62" t="s">
        <v>6797</v>
      </c>
      <c r="F62" t="s">
        <v>6807</v>
      </c>
      <c r="G62" t="s">
        <v>6798</v>
      </c>
      <c r="H62" s="260">
        <v>63665.000000000007</v>
      </c>
      <c r="I62" s="260">
        <v>59500</v>
      </c>
      <c r="J62" s="254" t="s">
        <v>6863</v>
      </c>
      <c r="M62" t="s">
        <v>6864</v>
      </c>
      <c r="N62">
        <v>1.44</v>
      </c>
      <c r="P62" s="255" t="s">
        <v>6865</v>
      </c>
    </row>
    <row r="63" spans="1:16">
      <c r="A63" t="s">
        <v>6532</v>
      </c>
      <c r="B63" t="s">
        <v>6534</v>
      </c>
      <c r="D63" t="s">
        <v>6546</v>
      </c>
      <c r="E63" t="s">
        <v>6116</v>
      </c>
      <c r="F63" t="s">
        <v>6176</v>
      </c>
      <c r="G63" t="s">
        <v>6117</v>
      </c>
      <c r="H63" s="260">
        <v>63879.000000000007</v>
      </c>
      <c r="I63" s="260">
        <v>59700</v>
      </c>
      <c r="J63" t="s">
        <v>6651</v>
      </c>
      <c r="M63" t="s">
        <v>6652</v>
      </c>
      <c r="N63">
        <v>1.0900000000000001</v>
      </c>
      <c r="P63" t="s">
        <v>6554</v>
      </c>
    </row>
    <row r="64" spans="1:16">
      <c r="A64" t="s">
        <v>6532</v>
      </c>
      <c r="B64" t="s">
        <v>6534</v>
      </c>
      <c r="D64" t="s">
        <v>6546</v>
      </c>
      <c r="E64" t="s">
        <v>269</v>
      </c>
      <c r="F64" t="s">
        <v>6373</v>
      </c>
      <c r="G64" t="s">
        <v>6374</v>
      </c>
      <c r="H64" s="260">
        <v>4601</v>
      </c>
      <c r="I64" s="260">
        <v>4300</v>
      </c>
      <c r="J64" t="s">
        <v>6653</v>
      </c>
      <c r="M64" t="s">
        <v>6654</v>
      </c>
      <c r="N64">
        <v>0.95</v>
      </c>
    </row>
    <row r="65" spans="1:16">
      <c r="A65" t="s">
        <v>6532</v>
      </c>
      <c r="B65" t="s">
        <v>6534</v>
      </c>
      <c r="D65" t="s">
        <v>6546</v>
      </c>
      <c r="E65" t="s">
        <v>5920</v>
      </c>
      <c r="F65" t="s">
        <v>6352</v>
      </c>
      <c r="G65" t="s">
        <v>5921</v>
      </c>
      <c r="H65" s="260">
        <v>103255</v>
      </c>
      <c r="I65" s="260">
        <v>96500</v>
      </c>
      <c r="J65" t="s">
        <v>6655</v>
      </c>
      <c r="M65" t="s">
        <v>6656</v>
      </c>
      <c r="N65">
        <v>2.5</v>
      </c>
      <c r="P65" t="s">
        <v>6555</v>
      </c>
    </row>
    <row r="66" spans="1:16">
      <c r="A66" t="s">
        <v>6532</v>
      </c>
      <c r="B66" t="s">
        <v>6540</v>
      </c>
      <c r="D66" t="s">
        <v>6546</v>
      </c>
      <c r="E66" t="s">
        <v>5879</v>
      </c>
      <c r="F66" t="s">
        <v>6140</v>
      </c>
      <c r="G66" t="s">
        <v>6556</v>
      </c>
      <c r="H66" s="260">
        <v>2675</v>
      </c>
      <c r="I66" s="260">
        <v>2500</v>
      </c>
      <c r="J66" t="s">
        <v>6657</v>
      </c>
      <c r="M66" t="s">
        <v>6658</v>
      </c>
      <c r="N66">
        <v>0.5</v>
      </c>
    </row>
    <row r="67" spans="1:16">
      <c r="A67" t="s">
        <v>6532</v>
      </c>
      <c r="B67" t="s">
        <v>6540</v>
      </c>
      <c r="D67" t="s">
        <v>6546</v>
      </c>
      <c r="E67" t="s">
        <v>5895</v>
      </c>
      <c r="F67" t="s">
        <v>6159</v>
      </c>
      <c r="G67" t="s">
        <v>6866</v>
      </c>
      <c r="H67" s="260">
        <v>2675</v>
      </c>
      <c r="I67" s="260">
        <v>2500</v>
      </c>
      <c r="J67" s="254" t="s">
        <v>6867</v>
      </c>
      <c r="M67" t="s">
        <v>6658</v>
      </c>
      <c r="N67">
        <v>0.5</v>
      </c>
    </row>
    <row r="68" spans="1:16">
      <c r="A68" t="s">
        <v>6532</v>
      </c>
      <c r="B68" t="s">
        <v>6540</v>
      </c>
      <c r="D68" t="s">
        <v>6546</v>
      </c>
      <c r="E68" t="s">
        <v>6409</v>
      </c>
      <c r="F68" t="s">
        <v>6434</v>
      </c>
      <c r="G68" t="s">
        <v>6435</v>
      </c>
      <c r="H68" s="260">
        <v>535</v>
      </c>
      <c r="I68" s="260">
        <v>500</v>
      </c>
      <c r="J68" t="s">
        <v>6659</v>
      </c>
      <c r="M68" t="s">
        <v>6660</v>
      </c>
      <c r="N68">
        <v>0.19</v>
      </c>
    </row>
    <row r="69" spans="1:16">
      <c r="A69" t="s">
        <v>6532</v>
      </c>
      <c r="B69" t="s">
        <v>6540</v>
      </c>
      <c r="D69" t="s">
        <v>6546</v>
      </c>
      <c r="E69" t="s">
        <v>5947</v>
      </c>
      <c r="F69" t="s">
        <v>6141</v>
      </c>
      <c r="G69" t="s">
        <v>6557</v>
      </c>
      <c r="H69" s="260">
        <v>3852</v>
      </c>
      <c r="I69" s="260">
        <v>3600</v>
      </c>
      <c r="J69" t="s">
        <v>6661</v>
      </c>
      <c r="M69" t="s">
        <v>6662</v>
      </c>
      <c r="N69">
        <v>0.15</v>
      </c>
    </row>
    <row r="70" spans="1:16">
      <c r="A70" t="s">
        <v>6532</v>
      </c>
      <c r="B70" t="s">
        <v>6540</v>
      </c>
      <c r="D70" t="s">
        <v>6546</v>
      </c>
      <c r="E70" t="s">
        <v>5946</v>
      </c>
      <c r="F70" t="s">
        <v>6142</v>
      </c>
      <c r="G70" t="s">
        <v>6558</v>
      </c>
      <c r="H70" s="260">
        <v>5885</v>
      </c>
      <c r="I70" s="260">
        <v>5500</v>
      </c>
      <c r="J70" t="s">
        <v>6663</v>
      </c>
      <c r="M70" t="s">
        <v>6664</v>
      </c>
      <c r="N70">
        <v>0.5</v>
      </c>
    </row>
    <row r="71" spans="1:16">
      <c r="A71" t="s">
        <v>6532</v>
      </c>
      <c r="B71" t="s">
        <v>6540</v>
      </c>
      <c r="D71" t="s">
        <v>6546</v>
      </c>
      <c r="E71" t="s">
        <v>6800</v>
      </c>
      <c r="F71" t="s">
        <v>6805</v>
      </c>
      <c r="G71" t="s">
        <v>6868</v>
      </c>
      <c r="H71" s="260">
        <v>9416</v>
      </c>
      <c r="I71" s="260">
        <v>8800</v>
      </c>
      <c r="J71" s="254" t="s">
        <v>6869</v>
      </c>
      <c r="M71" t="s">
        <v>6665</v>
      </c>
      <c r="N71">
        <v>0.2</v>
      </c>
    </row>
    <row r="72" spans="1:16">
      <c r="A72" t="s">
        <v>6532</v>
      </c>
      <c r="B72" t="s">
        <v>6540</v>
      </c>
      <c r="D72" t="s">
        <v>6546</v>
      </c>
      <c r="E72" t="s">
        <v>400</v>
      </c>
      <c r="F72" t="s">
        <v>6976</v>
      </c>
      <c r="G72" t="s">
        <v>401</v>
      </c>
      <c r="H72" s="260">
        <v>1177</v>
      </c>
      <c r="I72" s="260">
        <v>1100</v>
      </c>
      <c r="J72" s="254" t="s">
        <v>6977</v>
      </c>
      <c r="M72" t="s">
        <v>6978</v>
      </c>
      <c r="N72">
        <v>0.14000000000000001</v>
      </c>
    </row>
    <row r="73" spans="1:16">
      <c r="A73" t="s">
        <v>6532</v>
      </c>
      <c r="B73" t="s">
        <v>6559</v>
      </c>
      <c r="D73" t="s">
        <v>6546</v>
      </c>
      <c r="E73" t="s">
        <v>180</v>
      </c>
      <c r="F73" t="s">
        <v>350</v>
      </c>
      <c r="G73" t="s">
        <v>5343</v>
      </c>
      <c r="H73" s="260">
        <v>99831</v>
      </c>
      <c r="I73" s="260">
        <v>93300</v>
      </c>
      <c r="J73" t="s">
        <v>6666</v>
      </c>
      <c r="M73" t="s">
        <v>6667</v>
      </c>
      <c r="N73">
        <v>2</v>
      </c>
      <c r="P73" s="255" t="s">
        <v>6560</v>
      </c>
    </row>
    <row r="74" spans="1:16">
      <c r="A74" t="s">
        <v>6532</v>
      </c>
      <c r="B74" t="s">
        <v>6559</v>
      </c>
      <c r="D74" t="s">
        <v>6546</v>
      </c>
      <c r="E74" t="s">
        <v>181</v>
      </c>
      <c r="F74" t="s">
        <v>351</v>
      </c>
      <c r="G74" t="s">
        <v>5344</v>
      </c>
      <c r="H74" s="260">
        <v>175159</v>
      </c>
      <c r="I74" s="260">
        <v>163700</v>
      </c>
      <c r="J74" t="s">
        <v>6668</v>
      </c>
      <c r="M74" t="s">
        <v>6669</v>
      </c>
      <c r="N74">
        <v>3.1</v>
      </c>
      <c r="P74" s="255" t="s">
        <v>6560</v>
      </c>
    </row>
    <row r="75" spans="1:16">
      <c r="A75" t="s">
        <v>6532</v>
      </c>
      <c r="B75" t="s">
        <v>6559</v>
      </c>
      <c r="D75" t="s">
        <v>6546</v>
      </c>
      <c r="E75" t="s">
        <v>183</v>
      </c>
      <c r="F75" t="s">
        <v>355</v>
      </c>
      <c r="G75" t="s">
        <v>5345</v>
      </c>
      <c r="H75" s="260">
        <v>133108</v>
      </c>
      <c r="I75" s="260">
        <v>124400</v>
      </c>
      <c r="J75" t="s">
        <v>6670</v>
      </c>
      <c r="M75" t="s">
        <v>6671</v>
      </c>
      <c r="N75">
        <v>3.9</v>
      </c>
      <c r="P75" s="255" t="s">
        <v>6560</v>
      </c>
    </row>
    <row r="76" spans="1:16">
      <c r="A76" t="s">
        <v>6532</v>
      </c>
      <c r="B76" t="s">
        <v>6559</v>
      </c>
      <c r="D76" t="s">
        <v>6546</v>
      </c>
      <c r="E76" t="s">
        <v>184</v>
      </c>
      <c r="F76" t="s">
        <v>356</v>
      </c>
      <c r="G76" t="s">
        <v>5346</v>
      </c>
      <c r="H76" s="260">
        <v>233260</v>
      </c>
      <c r="I76" s="260">
        <v>218000</v>
      </c>
      <c r="J76" t="s">
        <v>6672</v>
      </c>
      <c r="M76" t="s">
        <v>6673</v>
      </c>
      <c r="N76">
        <v>2.4</v>
      </c>
      <c r="P76" s="255" t="s">
        <v>6560</v>
      </c>
    </row>
    <row r="77" spans="1:16">
      <c r="A77" t="s">
        <v>6532</v>
      </c>
      <c r="B77" t="s">
        <v>6559</v>
      </c>
      <c r="D77" t="s">
        <v>6546</v>
      </c>
      <c r="E77" t="s">
        <v>175</v>
      </c>
      <c r="F77" t="s">
        <v>352</v>
      </c>
      <c r="G77" t="s">
        <v>5889</v>
      </c>
      <c r="H77" s="260">
        <v>149372</v>
      </c>
      <c r="I77" s="260">
        <v>139600</v>
      </c>
      <c r="J77" t="s">
        <v>6674</v>
      </c>
      <c r="M77" t="s">
        <v>6675</v>
      </c>
      <c r="N77">
        <v>3.62</v>
      </c>
      <c r="O77" t="s">
        <v>6779</v>
      </c>
      <c r="P77" s="255" t="s">
        <v>6560</v>
      </c>
    </row>
    <row r="78" spans="1:16">
      <c r="A78" t="s">
        <v>6532</v>
      </c>
      <c r="B78" t="s">
        <v>6559</v>
      </c>
      <c r="D78" t="s">
        <v>6546</v>
      </c>
      <c r="E78" t="s">
        <v>176</v>
      </c>
      <c r="F78" t="s">
        <v>353</v>
      </c>
      <c r="G78" t="s">
        <v>5890</v>
      </c>
      <c r="H78" s="260">
        <v>219564</v>
      </c>
      <c r="I78" s="260">
        <v>205200</v>
      </c>
      <c r="J78" t="s">
        <v>6676</v>
      </c>
      <c r="M78" t="s">
        <v>6677</v>
      </c>
      <c r="N78">
        <v>2.2000000000000002</v>
      </c>
      <c r="P78" s="255" t="s">
        <v>6560</v>
      </c>
    </row>
    <row r="79" spans="1:16">
      <c r="A79" t="s">
        <v>6532</v>
      </c>
      <c r="B79" t="s">
        <v>6559</v>
      </c>
      <c r="D79" t="s">
        <v>6546</v>
      </c>
      <c r="E79" t="s">
        <v>177</v>
      </c>
      <c r="F79" t="s">
        <v>5341</v>
      </c>
      <c r="G79" t="s">
        <v>5891</v>
      </c>
      <c r="H79" s="260">
        <v>179653</v>
      </c>
      <c r="I79" s="260">
        <v>167900</v>
      </c>
      <c r="J79" t="s">
        <v>6678</v>
      </c>
      <c r="M79" t="s">
        <v>6679</v>
      </c>
      <c r="N79">
        <v>1</v>
      </c>
      <c r="O79" t="s">
        <v>6779</v>
      </c>
      <c r="P79" s="255" t="s">
        <v>6560</v>
      </c>
    </row>
    <row r="80" spans="1:16">
      <c r="A80" t="s">
        <v>6532</v>
      </c>
      <c r="B80" t="s">
        <v>6559</v>
      </c>
      <c r="D80" t="s">
        <v>6546</v>
      </c>
      <c r="E80" t="s">
        <v>178</v>
      </c>
      <c r="F80" t="s">
        <v>5342</v>
      </c>
      <c r="G80" t="s">
        <v>5892</v>
      </c>
      <c r="H80" s="260">
        <v>273599</v>
      </c>
      <c r="I80" s="260">
        <v>255700</v>
      </c>
      <c r="J80" t="s">
        <v>6680</v>
      </c>
      <c r="M80" t="s">
        <v>6681</v>
      </c>
      <c r="N80">
        <v>4.5</v>
      </c>
      <c r="P80" s="255" t="s">
        <v>6560</v>
      </c>
    </row>
    <row r="81" spans="1:16">
      <c r="A81" t="s">
        <v>6532</v>
      </c>
      <c r="B81" t="s">
        <v>6559</v>
      </c>
      <c r="D81" t="s">
        <v>6546</v>
      </c>
      <c r="E81" t="s">
        <v>179</v>
      </c>
      <c r="F81" t="s">
        <v>354</v>
      </c>
      <c r="G81" t="s">
        <v>5347</v>
      </c>
      <c r="H81" s="260">
        <v>73830</v>
      </c>
      <c r="I81" s="260">
        <v>69000</v>
      </c>
      <c r="J81" t="s">
        <v>6682</v>
      </c>
      <c r="M81" t="s">
        <v>6683</v>
      </c>
      <c r="N81">
        <v>1</v>
      </c>
      <c r="P81" s="255" t="s">
        <v>6560</v>
      </c>
    </row>
    <row r="82" spans="1:16">
      <c r="A82" t="s">
        <v>6532</v>
      </c>
      <c r="B82" t="s">
        <v>6559</v>
      </c>
      <c r="D82" t="s">
        <v>6546</v>
      </c>
      <c r="E82" t="s">
        <v>4036</v>
      </c>
      <c r="F82" t="s">
        <v>5348</v>
      </c>
      <c r="G82" t="s">
        <v>5206</v>
      </c>
      <c r="H82" s="260">
        <v>316934</v>
      </c>
      <c r="I82" s="260">
        <v>296200</v>
      </c>
      <c r="J82" t="s">
        <v>6684</v>
      </c>
      <c r="M82" t="s">
        <v>6685</v>
      </c>
      <c r="N82">
        <v>4.79</v>
      </c>
      <c r="P82" s="255" t="s">
        <v>6560</v>
      </c>
    </row>
    <row r="83" spans="1:16">
      <c r="A83" t="s">
        <v>6532</v>
      </c>
      <c r="B83" t="s">
        <v>6559</v>
      </c>
      <c r="D83" t="s">
        <v>6546</v>
      </c>
      <c r="E83" t="s">
        <v>4037</v>
      </c>
      <c r="F83" t="s">
        <v>5349</v>
      </c>
      <c r="G83" t="s">
        <v>5207</v>
      </c>
      <c r="H83" s="260">
        <v>377710</v>
      </c>
      <c r="I83" s="260">
        <v>353000</v>
      </c>
      <c r="J83" t="s">
        <v>6686</v>
      </c>
      <c r="M83" t="s">
        <v>6685</v>
      </c>
      <c r="N83">
        <v>4.79</v>
      </c>
      <c r="P83" s="255" t="s">
        <v>6560</v>
      </c>
    </row>
    <row r="84" spans="1:16">
      <c r="A84" t="s">
        <v>6532</v>
      </c>
      <c r="B84" t="s">
        <v>6559</v>
      </c>
      <c r="D84" t="s">
        <v>6546</v>
      </c>
      <c r="E84" t="s">
        <v>5852</v>
      </c>
      <c r="F84" t="s">
        <v>5887</v>
      </c>
      <c r="G84" t="s">
        <v>5888</v>
      </c>
      <c r="H84" s="260">
        <v>99617</v>
      </c>
      <c r="I84" s="260">
        <v>93100</v>
      </c>
      <c r="J84" t="s">
        <v>6687</v>
      </c>
      <c r="M84" t="s">
        <v>6688</v>
      </c>
      <c r="N84">
        <v>2.2000000000000002</v>
      </c>
      <c r="P84" s="255" t="s">
        <v>6560</v>
      </c>
    </row>
    <row r="85" spans="1:16">
      <c r="A85" t="s">
        <v>6532</v>
      </c>
      <c r="B85" t="s">
        <v>6559</v>
      </c>
      <c r="D85" t="s">
        <v>6546</v>
      </c>
      <c r="E85" t="s">
        <v>6903</v>
      </c>
      <c r="F85" t="s">
        <v>6917</v>
      </c>
      <c r="G85" t="s">
        <v>6904</v>
      </c>
      <c r="H85" s="260">
        <v>28141</v>
      </c>
      <c r="I85" s="260">
        <v>26300</v>
      </c>
      <c r="P85" s="255" t="s">
        <v>6561</v>
      </c>
    </row>
    <row r="86" spans="1:16">
      <c r="A86" t="s">
        <v>6532</v>
      </c>
      <c r="B86" t="s">
        <v>6559</v>
      </c>
      <c r="D86" t="s">
        <v>6546</v>
      </c>
      <c r="E86" t="s">
        <v>6905</v>
      </c>
      <c r="F86" t="s">
        <v>6918</v>
      </c>
      <c r="G86" t="s">
        <v>6906</v>
      </c>
      <c r="H86" s="260">
        <v>31886.000000000004</v>
      </c>
      <c r="I86" s="260">
        <v>29800</v>
      </c>
      <c r="P86" s="255" t="s">
        <v>6561</v>
      </c>
    </row>
    <row r="87" spans="1:16">
      <c r="A87" t="s">
        <v>6532</v>
      </c>
      <c r="B87" t="s">
        <v>6559</v>
      </c>
      <c r="D87" t="s">
        <v>6546</v>
      </c>
      <c r="E87" t="s">
        <v>6901</v>
      </c>
      <c r="F87" t="s">
        <v>6911</v>
      </c>
      <c r="G87" t="s">
        <v>6247</v>
      </c>
      <c r="H87" s="260">
        <v>43977</v>
      </c>
      <c r="I87" s="260">
        <v>41100</v>
      </c>
      <c r="J87" t="s">
        <v>6689</v>
      </c>
      <c r="M87" t="s">
        <v>6690</v>
      </c>
      <c r="N87">
        <v>2.78</v>
      </c>
      <c r="P87" s="255" t="s">
        <v>6561</v>
      </c>
    </row>
    <row r="88" spans="1:16">
      <c r="A88" t="s">
        <v>6532</v>
      </c>
      <c r="B88" t="s">
        <v>6559</v>
      </c>
      <c r="D88" t="s">
        <v>6546</v>
      </c>
      <c r="E88" t="s">
        <v>6900</v>
      </c>
      <c r="F88" t="s">
        <v>6912</v>
      </c>
      <c r="G88" t="s">
        <v>6239</v>
      </c>
      <c r="H88" s="260">
        <v>48364</v>
      </c>
      <c r="I88" s="260">
        <v>45200</v>
      </c>
      <c r="J88" t="s">
        <v>6691</v>
      </c>
      <c r="M88" t="s">
        <v>6692</v>
      </c>
      <c r="N88">
        <v>2.62</v>
      </c>
      <c r="P88" s="255" t="s">
        <v>6561</v>
      </c>
    </row>
    <row r="89" spans="1:16">
      <c r="A89" t="s">
        <v>6532</v>
      </c>
      <c r="B89" t="s">
        <v>6559</v>
      </c>
      <c r="D89" t="s">
        <v>6546</v>
      </c>
      <c r="E89" t="s">
        <v>6898</v>
      </c>
      <c r="F89" t="s">
        <v>6913</v>
      </c>
      <c r="G89" t="s">
        <v>6238</v>
      </c>
      <c r="H89" s="260">
        <v>87419</v>
      </c>
      <c r="I89" s="260">
        <v>81700</v>
      </c>
      <c r="J89" t="s">
        <v>6693</v>
      </c>
      <c r="M89" t="s">
        <v>6694</v>
      </c>
      <c r="N89">
        <v>3.42</v>
      </c>
      <c r="P89" s="255" t="s">
        <v>6561</v>
      </c>
    </row>
    <row r="90" spans="1:16">
      <c r="A90" t="s">
        <v>6532</v>
      </c>
      <c r="B90" t="s">
        <v>6559</v>
      </c>
      <c r="D90" t="s">
        <v>6546</v>
      </c>
      <c r="E90" t="s">
        <v>6899</v>
      </c>
      <c r="F90" t="s">
        <v>6914</v>
      </c>
      <c r="G90" t="s">
        <v>6246</v>
      </c>
      <c r="H90" s="260">
        <v>91913</v>
      </c>
      <c r="I90" s="260">
        <v>85900</v>
      </c>
      <c r="J90" t="s">
        <v>6695</v>
      </c>
      <c r="M90" t="s">
        <v>6696</v>
      </c>
      <c r="N90">
        <v>4.1900000000000004</v>
      </c>
      <c r="P90" s="255" t="s">
        <v>6561</v>
      </c>
    </row>
    <row r="91" spans="1:16">
      <c r="A91" t="s">
        <v>6532</v>
      </c>
      <c r="B91" t="s">
        <v>6559</v>
      </c>
      <c r="D91" t="s">
        <v>6546</v>
      </c>
      <c r="E91" t="s">
        <v>6897</v>
      </c>
      <c r="F91" t="s">
        <v>6915</v>
      </c>
      <c r="G91" t="s">
        <v>6245</v>
      </c>
      <c r="H91" s="260">
        <v>140277</v>
      </c>
      <c r="I91" s="260">
        <v>131100</v>
      </c>
      <c r="J91" t="s">
        <v>6697</v>
      </c>
      <c r="M91" t="s">
        <v>6698</v>
      </c>
      <c r="N91">
        <v>5.0199999999999996</v>
      </c>
      <c r="P91" s="255" t="s">
        <v>6561</v>
      </c>
    </row>
    <row r="92" spans="1:16">
      <c r="A92" t="s">
        <v>6532</v>
      </c>
      <c r="B92" t="s">
        <v>6559</v>
      </c>
      <c r="D92" t="s">
        <v>6546</v>
      </c>
      <c r="E92" t="s">
        <v>6902</v>
      </c>
      <c r="F92" t="s">
        <v>6916</v>
      </c>
      <c r="G92" t="s">
        <v>6415</v>
      </c>
      <c r="H92" s="260">
        <v>265360</v>
      </c>
      <c r="I92" s="260">
        <v>248000</v>
      </c>
      <c r="J92" t="s">
        <v>6699</v>
      </c>
      <c r="M92" t="s">
        <v>6700</v>
      </c>
      <c r="N92">
        <v>4.7</v>
      </c>
      <c r="P92" s="255" t="s">
        <v>6561</v>
      </c>
    </row>
    <row r="93" spans="1:16">
      <c r="A93" t="s">
        <v>6532</v>
      </c>
      <c r="B93" t="s">
        <v>6559</v>
      </c>
      <c r="D93" t="s">
        <v>6546</v>
      </c>
      <c r="E93" t="s">
        <v>6123</v>
      </c>
      <c r="F93" t="s">
        <v>6265</v>
      </c>
      <c r="G93" t="s">
        <v>6430</v>
      </c>
      <c r="H93" s="260">
        <v>70192</v>
      </c>
      <c r="I93" s="260">
        <v>65600</v>
      </c>
      <c r="J93" t="s">
        <v>6701</v>
      </c>
      <c r="M93" t="s">
        <v>6702</v>
      </c>
      <c r="N93">
        <v>2.78</v>
      </c>
      <c r="P93" s="255" t="s">
        <v>6562</v>
      </c>
    </row>
    <row r="94" spans="1:16">
      <c r="A94" t="s">
        <v>6532</v>
      </c>
      <c r="B94" t="s">
        <v>6559</v>
      </c>
      <c r="D94" t="s">
        <v>6546</v>
      </c>
      <c r="E94" t="s">
        <v>6122</v>
      </c>
      <c r="F94" t="s">
        <v>6261</v>
      </c>
      <c r="G94" t="s">
        <v>6193</v>
      </c>
      <c r="H94" s="260">
        <v>113634</v>
      </c>
      <c r="I94" s="260">
        <v>106200</v>
      </c>
      <c r="J94" t="s">
        <v>6703</v>
      </c>
      <c r="M94" t="s">
        <v>6704</v>
      </c>
      <c r="N94">
        <v>2.62</v>
      </c>
      <c r="P94" s="255" t="s">
        <v>6562</v>
      </c>
    </row>
    <row r="95" spans="1:16">
      <c r="A95" t="s">
        <v>6532</v>
      </c>
      <c r="B95" t="s">
        <v>6559</v>
      </c>
      <c r="D95" t="s">
        <v>6546</v>
      </c>
      <c r="E95" t="s">
        <v>6120</v>
      </c>
      <c r="F95" t="s">
        <v>6262</v>
      </c>
      <c r="G95" t="s">
        <v>6194</v>
      </c>
      <c r="H95" s="260">
        <v>166813</v>
      </c>
      <c r="I95" s="260">
        <v>155900</v>
      </c>
      <c r="J95" t="s">
        <v>6705</v>
      </c>
      <c r="M95" t="s">
        <v>6706</v>
      </c>
      <c r="N95">
        <v>3.42</v>
      </c>
      <c r="P95" s="255" t="s">
        <v>6562</v>
      </c>
    </row>
    <row r="96" spans="1:16">
      <c r="A96" t="s">
        <v>6532</v>
      </c>
      <c r="B96" t="s">
        <v>6559</v>
      </c>
      <c r="D96" t="s">
        <v>6546</v>
      </c>
      <c r="E96" t="s">
        <v>6121</v>
      </c>
      <c r="F96" t="s">
        <v>6263</v>
      </c>
      <c r="G96" t="s">
        <v>6428</v>
      </c>
      <c r="H96" s="260">
        <v>136853</v>
      </c>
      <c r="I96" s="260">
        <v>127900</v>
      </c>
      <c r="J96" t="s">
        <v>6707</v>
      </c>
      <c r="M96" t="s">
        <v>6708</v>
      </c>
      <c r="N96">
        <v>5.41</v>
      </c>
      <c r="P96" s="255" t="s">
        <v>6562</v>
      </c>
    </row>
    <row r="97" spans="1:16">
      <c r="A97" t="s">
        <v>6532</v>
      </c>
      <c r="B97" t="s">
        <v>6559</v>
      </c>
      <c r="D97" t="s">
        <v>6546</v>
      </c>
      <c r="E97" t="s">
        <v>6119</v>
      </c>
      <c r="F97" t="s">
        <v>6264</v>
      </c>
      <c r="G97" t="s">
        <v>6429</v>
      </c>
      <c r="H97" s="260">
        <v>208436</v>
      </c>
      <c r="I97" s="260">
        <v>194800</v>
      </c>
      <c r="J97" t="s">
        <v>6709</v>
      </c>
      <c r="M97" t="s">
        <v>6710</v>
      </c>
      <c r="N97">
        <v>5.0199999999999996</v>
      </c>
      <c r="P97" s="255" t="s">
        <v>6562</v>
      </c>
    </row>
    <row r="98" spans="1:16">
      <c r="A98" t="s">
        <v>6532</v>
      </c>
      <c r="B98" t="s">
        <v>6559</v>
      </c>
      <c r="D98" t="s">
        <v>6546</v>
      </c>
      <c r="E98" t="s">
        <v>6388</v>
      </c>
      <c r="F98" t="s">
        <v>6416</v>
      </c>
      <c r="G98" t="s">
        <v>6417</v>
      </c>
      <c r="H98" s="260">
        <v>321535</v>
      </c>
      <c r="I98" s="260">
        <v>300500</v>
      </c>
      <c r="J98" t="s">
        <v>6711</v>
      </c>
      <c r="M98" t="s">
        <v>6712</v>
      </c>
      <c r="N98">
        <v>4.7</v>
      </c>
      <c r="P98" s="255" t="s">
        <v>6562</v>
      </c>
    </row>
    <row r="99" spans="1:16">
      <c r="A99" t="s">
        <v>6532</v>
      </c>
      <c r="B99" t="s">
        <v>6559</v>
      </c>
      <c r="D99" t="s">
        <v>6546</v>
      </c>
      <c r="E99" t="s">
        <v>6401</v>
      </c>
      <c r="F99" t="s">
        <v>6410</v>
      </c>
      <c r="G99" t="s">
        <v>6418</v>
      </c>
      <c r="H99" s="260">
        <v>150014</v>
      </c>
      <c r="I99" s="260">
        <v>140200</v>
      </c>
      <c r="J99" t="s">
        <v>6713</v>
      </c>
      <c r="M99" t="s">
        <v>6563</v>
      </c>
      <c r="N99">
        <v>3.77</v>
      </c>
      <c r="P99" s="255" t="s">
        <v>6564</v>
      </c>
    </row>
    <row r="100" spans="1:16">
      <c r="A100" t="s">
        <v>6532</v>
      </c>
      <c r="B100" t="s">
        <v>6559</v>
      </c>
      <c r="D100" t="s">
        <v>6546</v>
      </c>
      <c r="E100" t="s">
        <v>6403</v>
      </c>
      <c r="F100" t="s">
        <v>6411</v>
      </c>
      <c r="G100" t="s">
        <v>6419</v>
      </c>
      <c r="H100" s="260">
        <v>220099</v>
      </c>
      <c r="I100" s="260">
        <v>205700</v>
      </c>
      <c r="J100" s="254" t="s">
        <v>6565</v>
      </c>
      <c r="M100" t="s">
        <v>6563</v>
      </c>
      <c r="N100">
        <v>3.9</v>
      </c>
      <c r="P100" s="255" t="s">
        <v>6564</v>
      </c>
    </row>
    <row r="101" spans="1:16">
      <c r="A101" t="s">
        <v>6532</v>
      </c>
      <c r="B101" t="s">
        <v>6559</v>
      </c>
      <c r="D101" t="s">
        <v>6546</v>
      </c>
      <c r="E101" t="s">
        <v>6402</v>
      </c>
      <c r="F101" t="s">
        <v>6412</v>
      </c>
      <c r="G101" t="s">
        <v>6420</v>
      </c>
      <c r="H101" s="260">
        <v>162319</v>
      </c>
      <c r="I101" s="260">
        <v>151700</v>
      </c>
      <c r="J101" t="s">
        <v>6714</v>
      </c>
      <c r="M101" t="s">
        <v>6567</v>
      </c>
      <c r="N101">
        <v>4.3899999999999997</v>
      </c>
      <c r="P101" s="255" t="s">
        <v>6564</v>
      </c>
    </row>
    <row r="102" spans="1:16">
      <c r="A102" t="s">
        <v>6532</v>
      </c>
      <c r="B102" t="s">
        <v>6559</v>
      </c>
      <c r="D102" t="s">
        <v>6546</v>
      </c>
      <c r="E102" t="s">
        <v>6404</v>
      </c>
      <c r="F102" t="s">
        <v>6413</v>
      </c>
      <c r="G102" t="s">
        <v>6421</v>
      </c>
      <c r="H102" s="260">
        <v>292752</v>
      </c>
      <c r="I102" s="260">
        <v>273600</v>
      </c>
      <c r="J102" s="254" t="s">
        <v>6566</v>
      </c>
      <c r="M102" t="s">
        <v>6567</v>
      </c>
      <c r="N102">
        <v>4.87</v>
      </c>
      <c r="P102" s="255" t="s">
        <v>6564</v>
      </c>
    </row>
    <row r="103" spans="1:16">
      <c r="A103" t="s">
        <v>6532</v>
      </c>
      <c r="B103" t="s">
        <v>6559</v>
      </c>
      <c r="D103" t="s">
        <v>6546</v>
      </c>
      <c r="E103" t="s">
        <v>6405</v>
      </c>
      <c r="F103" t="s">
        <v>6414</v>
      </c>
      <c r="G103" t="s">
        <v>6422</v>
      </c>
      <c r="H103" s="260">
        <v>356096</v>
      </c>
      <c r="I103" s="260">
        <v>332800</v>
      </c>
      <c r="J103" t="s">
        <v>6715</v>
      </c>
      <c r="M103" t="s">
        <v>6574</v>
      </c>
      <c r="N103">
        <v>5.13</v>
      </c>
      <c r="P103" s="255" t="s">
        <v>6564</v>
      </c>
    </row>
    <row r="104" spans="1:16">
      <c r="A104" t="s">
        <v>6532</v>
      </c>
      <c r="B104" t="s">
        <v>6559</v>
      </c>
      <c r="D104" t="s">
        <v>6546</v>
      </c>
      <c r="E104" t="s">
        <v>6406</v>
      </c>
      <c r="F104" t="s">
        <v>6426</v>
      </c>
      <c r="G104" t="s">
        <v>6425</v>
      </c>
      <c r="H104" s="260">
        <v>101222</v>
      </c>
      <c r="I104" s="260">
        <v>94600</v>
      </c>
      <c r="J104" s="254" t="s">
        <v>6568</v>
      </c>
      <c r="M104" t="s">
        <v>6716</v>
      </c>
      <c r="N104">
        <v>3.22</v>
      </c>
      <c r="P104" s="255" t="s">
        <v>6564</v>
      </c>
    </row>
    <row r="105" spans="1:16">
      <c r="A105" t="s">
        <v>6532</v>
      </c>
      <c r="B105" t="s">
        <v>6559</v>
      </c>
      <c r="D105" t="s">
        <v>6546</v>
      </c>
      <c r="E105" t="s">
        <v>6389</v>
      </c>
      <c r="F105" t="s">
        <v>6467</v>
      </c>
      <c r="G105" t="s">
        <v>6131</v>
      </c>
      <c r="H105" s="260">
        <v>186608</v>
      </c>
      <c r="I105" s="260">
        <v>174400</v>
      </c>
      <c r="J105" t="s">
        <v>6717</v>
      </c>
      <c r="M105" t="s">
        <v>6718</v>
      </c>
      <c r="N105">
        <v>5.4</v>
      </c>
      <c r="P105" s="255" t="s">
        <v>6564</v>
      </c>
    </row>
    <row r="106" spans="1:16">
      <c r="A106" t="s">
        <v>6532</v>
      </c>
      <c r="B106" t="s">
        <v>6559</v>
      </c>
      <c r="D106" t="s">
        <v>6546</v>
      </c>
      <c r="E106" t="s">
        <v>6391</v>
      </c>
      <c r="F106" t="s">
        <v>6482</v>
      </c>
      <c r="G106" t="s">
        <v>6132</v>
      </c>
      <c r="H106" s="260">
        <v>273599</v>
      </c>
      <c r="I106" s="260">
        <v>255700</v>
      </c>
      <c r="J106" t="s">
        <v>6719</v>
      </c>
      <c r="M106" t="s">
        <v>6720</v>
      </c>
      <c r="N106">
        <v>5.68</v>
      </c>
      <c r="P106" s="255" t="s">
        <v>6564</v>
      </c>
    </row>
    <row r="107" spans="1:16">
      <c r="A107" t="s">
        <v>6532</v>
      </c>
      <c r="B107" t="s">
        <v>6559</v>
      </c>
      <c r="D107" t="s">
        <v>6546</v>
      </c>
      <c r="E107" t="s">
        <v>6390</v>
      </c>
      <c r="F107" t="s">
        <v>6486</v>
      </c>
      <c r="G107" t="s">
        <v>6133</v>
      </c>
      <c r="H107" s="260">
        <v>224486</v>
      </c>
      <c r="I107" s="260">
        <v>209800</v>
      </c>
      <c r="J107" t="s">
        <v>6721</v>
      </c>
      <c r="M107" t="s">
        <v>6722</v>
      </c>
      <c r="N107">
        <v>4.3600000000000003</v>
      </c>
      <c r="P107" s="255" t="s">
        <v>6564</v>
      </c>
    </row>
    <row r="108" spans="1:16">
      <c r="A108" t="s">
        <v>6532</v>
      </c>
      <c r="B108" t="s">
        <v>6559</v>
      </c>
      <c r="D108" t="s">
        <v>6546</v>
      </c>
      <c r="E108" t="s">
        <v>6392</v>
      </c>
      <c r="F108" t="s">
        <v>6469</v>
      </c>
      <c r="G108" t="s">
        <v>6134</v>
      </c>
      <c r="H108" s="260">
        <v>341865</v>
      </c>
      <c r="I108" s="260">
        <v>319500</v>
      </c>
      <c r="J108" t="s">
        <v>6723</v>
      </c>
      <c r="M108" t="s">
        <v>6681</v>
      </c>
      <c r="N108">
        <v>6.7</v>
      </c>
      <c r="P108" s="255" t="s">
        <v>6564</v>
      </c>
    </row>
    <row r="109" spans="1:16">
      <c r="A109" t="s">
        <v>6532</v>
      </c>
      <c r="B109" t="s">
        <v>6559</v>
      </c>
      <c r="D109" t="s">
        <v>6546</v>
      </c>
      <c r="E109" t="s">
        <v>6393</v>
      </c>
      <c r="F109" t="s">
        <v>6468</v>
      </c>
      <c r="G109" t="s">
        <v>6135</v>
      </c>
      <c r="H109" s="260">
        <v>424683</v>
      </c>
      <c r="I109" s="260">
        <v>396900</v>
      </c>
      <c r="J109" t="s">
        <v>6724</v>
      </c>
      <c r="M109" t="s">
        <v>6712</v>
      </c>
      <c r="N109">
        <v>5.13</v>
      </c>
      <c r="P109" s="255" t="s">
        <v>6564</v>
      </c>
    </row>
    <row r="110" spans="1:16">
      <c r="A110" t="s">
        <v>6532</v>
      </c>
      <c r="B110" t="s">
        <v>6559</v>
      </c>
      <c r="D110" t="s">
        <v>6546</v>
      </c>
      <c r="E110" t="s">
        <v>5865</v>
      </c>
      <c r="F110" t="s">
        <v>5867</v>
      </c>
      <c r="G110" t="s">
        <v>5871</v>
      </c>
      <c r="H110" s="260">
        <v>270924</v>
      </c>
      <c r="I110" s="260">
        <v>253200</v>
      </c>
      <c r="J110" t="s">
        <v>6725</v>
      </c>
      <c r="M110" t="s">
        <v>6726</v>
      </c>
      <c r="N110">
        <v>4.3600000000000003</v>
      </c>
      <c r="P110" s="255" t="s">
        <v>6569</v>
      </c>
    </row>
    <row r="111" spans="1:16">
      <c r="A111" t="s">
        <v>6532</v>
      </c>
      <c r="B111" t="s">
        <v>6559</v>
      </c>
      <c r="D111" t="s">
        <v>6546</v>
      </c>
      <c r="E111" t="s">
        <v>5864</v>
      </c>
      <c r="F111" t="s">
        <v>5868</v>
      </c>
      <c r="G111" t="s">
        <v>5872</v>
      </c>
      <c r="H111" s="260">
        <v>376640</v>
      </c>
      <c r="I111" s="260">
        <v>352000</v>
      </c>
      <c r="J111" t="s">
        <v>6727</v>
      </c>
      <c r="M111" t="s">
        <v>6726</v>
      </c>
      <c r="N111">
        <v>4.46</v>
      </c>
      <c r="P111" s="255" t="s">
        <v>6569</v>
      </c>
    </row>
    <row r="112" spans="1:16">
      <c r="A112" t="s">
        <v>6532</v>
      </c>
      <c r="B112" t="s">
        <v>6559</v>
      </c>
      <c r="D112" t="s">
        <v>6546</v>
      </c>
      <c r="E112" t="s">
        <v>5863</v>
      </c>
      <c r="F112" t="s">
        <v>5869</v>
      </c>
      <c r="G112" t="s">
        <v>5873</v>
      </c>
      <c r="H112" s="260">
        <v>317041</v>
      </c>
      <c r="I112" s="260">
        <v>296300</v>
      </c>
      <c r="J112" t="s">
        <v>6728</v>
      </c>
      <c r="M112" t="s">
        <v>6726</v>
      </c>
      <c r="N112">
        <v>4.95</v>
      </c>
      <c r="P112" s="255" t="s">
        <v>6569</v>
      </c>
    </row>
    <row r="113" spans="1:16">
      <c r="A113" t="s">
        <v>6532</v>
      </c>
      <c r="B113" t="s">
        <v>6559</v>
      </c>
      <c r="D113" t="s">
        <v>6546</v>
      </c>
      <c r="E113" t="s">
        <v>5862</v>
      </c>
      <c r="F113" t="s">
        <v>5870</v>
      </c>
      <c r="G113" t="s">
        <v>5874</v>
      </c>
      <c r="H113" s="260">
        <v>514135.00000000006</v>
      </c>
      <c r="I113" s="260">
        <v>480500</v>
      </c>
      <c r="J113" t="s">
        <v>6729</v>
      </c>
      <c r="M113" t="s">
        <v>6726</v>
      </c>
      <c r="N113">
        <v>5.0999999999999996</v>
      </c>
      <c r="P113" s="255" t="s">
        <v>6569</v>
      </c>
    </row>
    <row r="114" spans="1:16">
      <c r="A114" t="s">
        <v>6532</v>
      </c>
      <c r="B114" t="s">
        <v>6559</v>
      </c>
      <c r="D114" t="s">
        <v>6546</v>
      </c>
      <c r="E114" t="s">
        <v>6223</v>
      </c>
      <c r="F114" t="s">
        <v>6268</v>
      </c>
      <c r="G114" t="s">
        <v>6269</v>
      </c>
      <c r="H114" s="260">
        <v>220955</v>
      </c>
      <c r="I114" s="260">
        <v>206500</v>
      </c>
      <c r="J114" t="s">
        <v>6730</v>
      </c>
      <c r="M114" t="s">
        <v>6731</v>
      </c>
      <c r="N114">
        <v>6</v>
      </c>
      <c r="P114" s="255" t="s">
        <v>6570</v>
      </c>
    </row>
    <row r="115" spans="1:16">
      <c r="A115" t="s">
        <v>6532</v>
      </c>
      <c r="B115" t="s">
        <v>6559</v>
      </c>
      <c r="D115" t="s">
        <v>6546</v>
      </c>
      <c r="E115" t="s">
        <v>38</v>
      </c>
      <c r="F115" t="s">
        <v>5922</v>
      </c>
      <c r="G115" t="s">
        <v>39</v>
      </c>
      <c r="H115" s="260">
        <v>17655</v>
      </c>
      <c r="I115" s="260">
        <v>16500</v>
      </c>
      <c r="J115" t="s">
        <v>6732</v>
      </c>
      <c r="M115" t="s">
        <v>6733</v>
      </c>
      <c r="N115">
        <v>1.1200000000000001</v>
      </c>
    </row>
    <row r="116" spans="1:16">
      <c r="A116" t="s">
        <v>6532</v>
      </c>
      <c r="B116" t="s">
        <v>6559</v>
      </c>
      <c r="D116" t="s">
        <v>6546</v>
      </c>
      <c r="E116" t="s">
        <v>6222</v>
      </c>
      <c r="F116" t="s">
        <v>6320</v>
      </c>
      <c r="G116" t="s">
        <v>6322</v>
      </c>
      <c r="H116" s="260">
        <v>55533</v>
      </c>
      <c r="I116" s="260">
        <v>51900</v>
      </c>
      <c r="J116" t="s">
        <v>6734</v>
      </c>
      <c r="M116" t="s">
        <v>6735</v>
      </c>
      <c r="N116">
        <v>1.5</v>
      </c>
      <c r="P116" s="255" t="s">
        <v>6570</v>
      </c>
    </row>
    <row r="117" spans="1:16">
      <c r="A117" t="s">
        <v>6532</v>
      </c>
      <c r="B117" t="s">
        <v>6559</v>
      </c>
      <c r="D117" t="s">
        <v>6546</v>
      </c>
      <c r="E117" t="s">
        <v>6221</v>
      </c>
      <c r="F117" t="s">
        <v>6321</v>
      </c>
      <c r="G117" t="s">
        <v>6323</v>
      </c>
      <c r="H117" s="260">
        <v>152903</v>
      </c>
      <c r="I117" s="260">
        <v>142900</v>
      </c>
      <c r="J117" s="254" t="s">
        <v>6571</v>
      </c>
      <c r="M117" t="s">
        <v>6572</v>
      </c>
      <c r="N117">
        <v>2.5</v>
      </c>
      <c r="P117" s="255" t="s">
        <v>6570</v>
      </c>
    </row>
    <row r="118" spans="1:16">
      <c r="A118" t="s">
        <v>6532</v>
      </c>
      <c r="B118" t="s">
        <v>6559</v>
      </c>
      <c r="D118" t="s">
        <v>6546</v>
      </c>
      <c r="E118" t="s">
        <v>6219</v>
      </c>
      <c r="F118" t="s">
        <v>6270</v>
      </c>
      <c r="G118" t="s">
        <v>6311</v>
      </c>
      <c r="H118" s="260">
        <v>221383</v>
      </c>
      <c r="I118" s="260">
        <v>206900</v>
      </c>
      <c r="J118" t="s">
        <v>6736</v>
      </c>
      <c r="M118" t="s">
        <v>6737</v>
      </c>
      <c r="N118">
        <v>3</v>
      </c>
      <c r="P118" s="255" t="s">
        <v>6570</v>
      </c>
    </row>
    <row r="119" spans="1:16">
      <c r="A119" t="s">
        <v>6532</v>
      </c>
      <c r="B119" t="s">
        <v>6559</v>
      </c>
      <c r="D119" t="s">
        <v>6546</v>
      </c>
      <c r="E119" t="s">
        <v>6220</v>
      </c>
      <c r="F119" t="s">
        <v>6272</v>
      </c>
      <c r="G119" t="s">
        <v>6312</v>
      </c>
      <c r="H119" s="260">
        <v>321535</v>
      </c>
      <c r="I119" s="260">
        <v>300500</v>
      </c>
      <c r="J119" s="254" t="s">
        <v>6573</v>
      </c>
      <c r="M119" t="s">
        <v>6574</v>
      </c>
      <c r="N119">
        <v>6</v>
      </c>
      <c r="P119" s="255" t="s">
        <v>6570</v>
      </c>
    </row>
    <row r="120" spans="1:16">
      <c r="A120" t="s">
        <v>6532</v>
      </c>
      <c r="B120" t="s">
        <v>6559</v>
      </c>
      <c r="D120" t="s">
        <v>6546</v>
      </c>
      <c r="E120" t="s">
        <v>6225</v>
      </c>
      <c r="F120" t="s">
        <v>6309</v>
      </c>
      <c r="G120" t="s">
        <v>6313</v>
      </c>
      <c r="H120" s="260">
        <v>175052</v>
      </c>
      <c r="I120" s="260">
        <v>163600</v>
      </c>
      <c r="J120" t="s">
        <v>6738</v>
      </c>
      <c r="M120" t="s">
        <v>6739</v>
      </c>
      <c r="N120">
        <v>2.5</v>
      </c>
      <c r="P120" s="255" t="s">
        <v>6570</v>
      </c>
    </row>
    <row r="121" spans="1:16">
      <c r="A121" t="s">
        <v>6532</v>
      </c>
      <c r="B121" t="s">
        <v>6559</v>
      </c>
      <c r="D121" t="s">
        <v>6546</v>
      </c>
      <c r="E121" t="s">
        <v>6226</v>
      </c>
      <c r="F121" t="s">
        <v>6310</v>
      </c>
      <c r="G121" t="s">
        <v>6314</v>
      </c>
      <c r="H121" s="260">
        <v>257977.00000000003</v>
      </c>
      <c r="I121" s="260">
        <v>241100</v>
      </c>
      <c r="J121" t="s">
        <v>6740</v>
      </c>
      <c r="M121" t="s">
        <v>6741</v>
      </c>
      <c r="N121">
        <v>3.5</v>
      </c>
      <c r="P121" s="255" t="s">
        <v>6570</v>
      </c>
    </row>
    <row r="122" spans="1:16">
      <c r="A122" t="s">
        <v>6532</v>
      </c>
      <c r="B122" t="s">
        <v>6559</v>
      </c>
      <c r="D122" t="s">
        <v>6546</v>
      </c>
      <c r="E122" t="s">
        <v>6224</v>
      </c>
      <c r="F122" t="s">
        <v>6308</v>
      </c>
      <c r="G122" t="s">
        <v>6315</v>
      </c>
      <c r="H122" s="260">
        <v>211753</v>
      </c>
      <c r="I122" s="260">
        <v>197900</v>
      </c>
      <c r="J122" t="s">
        <v>6742</v>
      </c>
      <c r="M122" t="s">
        <v>6743</v>
      </c>
      <c r="N122">
        <v>5.71</v>
      </c>
      <c r="P122" s="255" t="s">
        <v>6570</v>
      </c>
    </row>
    <row r="123" spans="1:16">
      <c r="A123" t="s">
        <v>6532</v>
      </c>
      <c r="B123" t="s">
        <v>6559</v>
      </c>
      <c r="D123" t="s">
        <v>6546</v>
      </c>
      <c r="E123" t="s">
        <v>6937</v>
      </c>
      <c r="F123" t="s">
        <v>6949</v>
      </c>
      <c r="G123" t="s">
        <v>6985</v>
      </c>
      <c r="H123" s="260">
        <v>35631</v>
      </c>
      <c r="I123" s="260">
        <v>33300</v>
      </c>
      <c r="P123" s="255" t="s">
        <v>6965</v>
      </c>
    </row>
    <row r="124" spans="1:16">
      <c r="A124" t="s">
        <v>6532</v>
      </c>
      <c r="B124" t="s">
        <v>6559</v>
      </c>
      <c r="D124" t="s">
        <v>6546</v>
      </c>
      <c r="E124" t="s">
        <v>6938</v>
      </c>
      <c r="F124" t="s">
        <v>6950</v>
      </c>
      <c r="G124" t="s">
        <v>6987</v>
      </c>
      <c r="H124" s="260">
        <v>56817</v>
      </c>
      <c r="I124" s="260">
        <v>53100</v>
      </c>
      <c r="P124" s="255" t="s">
        <v>6965</v>
      </c>
    </row>
    <row r="125" spans="1:16">
      <c r="A125" t="s">
        <v>6532</v>
      </c>
      <c r="B125" t="s">
        <v>6559</v>
      </c>
      <c r="D125" t="s">
        <v>6546</v>
      </c>
      <c r="E125" t="s">
        <v>6939</v>
      </c>
      <c r="F125" t="s">
        <v>6951</v>
      </c>
      <c r="G125" t="s">
        <v>6986</v>
      </c>
      <c r="H125" s="260">
        <v>55854</v>
      </c>
      <c r="I125" s="260">
        <v>52200</v>
      </c>
      <c r="P125" s="255" t="s">
        <v>6965</v>
      </c>
    </row>
    <row r="126" spans="1:16">
      <c r="A126" t="s">
        <v>6532</v>
      </c>
      <c r="B126" t="s">
        <v>6559</v>
      </c>
      <c r="D126" t="s">
        <v>6546</v>
      </c>
      <c r="E126" t="s">
        <v>6940</v>
      </c>
      <c r="F126" t="s">
        <v>6952</v>
      </c>
      <c r="G126" t="s">
        <v>6981</v>
      </c>
      <c r="H126" s="260">
        <v>75114</v>
      </c>
      <c r="I126" s="260">
        <v>70200</v>
      </c>
      <c r="P126" s="255" t="s">
        <v>6965</v>
      </c>
    </row>
    <row r="127" spans="1:16">
      <c r="A127" t="s">
        <v>6532</v>
      </c>
      <c r="B127" t="s">
        <v>6559</v>
      </c>
      <c r="D127" t="s">
        <v>6546</v>
      </c>
      <c r="E127" t="s">
        <v>6941</v>
      </c>
      <c r="F127" t="s">
        <v>6953</v>
      </c>
      <c r="G127" t="s">
        <v>6982</v>
      </c>
      <c r="H127" s="260">
        <v>97905</v>
      </c>
      <c r="I127" s="260">
        <v>91500</v>
      </c>
      <c r="P127" s="255" t="s">
        <v>6965</v>
      </c>
    </row>
    <row r="128" spans="1:16">
      <c r="A128" t="s">
        <v>6532</v>
      </c>
      <c r="B128" t="s">
        <v>6559</v>
      </c>
      <c r="D128" t="s">
        <v>6546</v>
      </c>
      <c r="E128" t="s">
        <v>6942</v>
      </c>
      <c r="F128" t="s">
        <v>6954</v>
      </c>
      <c r="G128" t="s">
        <v>6980</v>
      </c>
      <c r="H128" s="260">
        <v>31672.000000000004</v>
      </c>
      <c r="I128" s="260">
        <v>29600</v>
      </c>
      <c r="P128" s="255" t="s">
        <v>6965</v>
      </c>
    </row>
    <row r="129" spans="1:16">
      <c r="A129" t="s">
        <v>6532</v>
      </c>
      <c r="B129" t="s">
        <v>6559</v>
      </c>
      <c r="D129" t="s">
        <v>6546</v>
      </c>
      <c r="E129" t="s">
        <v>6943</v>
      </c>
      <c r="F129" t="s">
        <v>6955</v>
      </c>
      <c r="G129" t="s">
        <v>6983</v>
      </c>
      <c r="H129" s="260">
        <v>16692</v>
      </c>
      <c r="I129" s="260">
        <v>15600</v>
      </c>
      <c r="P129" s="255" t="s">
        <v>6965</v>
      </c>
    </row>
    <row r="130" spans="1:16">
      <c r="A130" t="s">
        <v>6532</v>
      </c>
      <c r="B130" t="s">
        <v>6559</v>
      </c>
      <c r="D130" t="s">
        <v>6546</v>
      </c>
      <c r="E130" t="s">
        <v>6944</v>
      </c>
      <c r="F130" t="s">
        <v>6956</v>
      </c>
      <c r="G130" t="s">
        <v>6984</v>
      </c>
      <c r="H130" s="260">
        <v>30923</v>
      </c>
      <c r="I130" s="260">
        <v>28900</v>
      </c>
      <c r="P130" s="255" t="s">
        <v>6965</v>
      </c>
    </row>
    <row r="131" spans="1:16">
      <c r="A131" t="s">
        <v>6532</v>
      </c>
      <c r="B131" t="s">
        <v>6559</v>
      </c>
      <c r="D131" t="s">
        <v>6546</v>
      </c>
      <c r="E131" t="s">
        <v>6945</v>
      </c>
      <c r="F131" t="s">
        <v>6957</v>
      </c>
      <c r="G131" t="s">
        <v>6961</v>
      </c>
      <c r="H131" s="260">
        <v>18297</v>
      </c>
      <c r="I131" s="260">
        <v>17100</v>
      </c>
      <c r="P131" s="255" t="s">
        <v>6966</v>
      </c>
    </row>
    <row r="132" spans="1:16">
      <c r="A132" t="s">
        <v>6532</v>
      </c>
      <c r="B132" t="s">
        <v>6559</v>
      </c>
      <c r="D132" t="s">
        <v>6546</v>
      </c>
      <c r="E132" t="s">
        <v>6946</v>
      </c>
      <c r="F132" t="s">
        <v>6958</v>
      </c>
      <c r="G132" t="s">
        <v>6962</v>
      </c>
      <c r="H132" s="260">
        <v>26108</v>
      </c>
      <c r="I132" s="260">
        <v>24400</v>
      </c>
      <c r="P132" s="255" t="s">
        <v>6966</v>
      </c>
    </row>
    <row r="133" spans="1:16">
      <c r="A133" t="s">
        <v>6532</v>
      </c>
      <c r="B133" t="s">
        <v>6559</v>
      </c>
      <c r="D133" t="s">
        <v>6546</v>
      </c>
      <c r="E133" t="s">
        <v>6947</v>
      </c>
      <c r="F133" t="s">
        <v>6959</v>
      </c>
      <c r="G133" t="s">
        <v>6963</v>
      </c>
      <c r="H133" s="260">
        <v>49006</v>
      </c>
      <c r="I133" s="260">
        <v>45800</v>
      </c>
      <c r="P133" s="255" t="s">
        <v>6966</v>
      </c>
    </row>
    <row r="134" spans="1:16">
      <c r="A134" t="s">
        <v>6532</v>
      </c>
      <c r="B134" t="s">
        <v>6559</v>
      </c>
      <c r="D134" t="s">
        <v>6546</v>
      </c>
      <c r="E134" t="s">
        <v>6948</v>
      </c>
      <c r="F134" t="s">
        <v>6960</v>
      </c>
      <c r="G134" t="s">
        <v>6964</v>
      </c>
      <c r="H134" s="260">
        <v>34454</v>
      </c>
      <c r="I134" s="260">
        <v>32200</v>
      </c>
      <c r="P134" s="255" t="s">
        <v>6966</v>
      </c>
    </row>
    <row r="135" spans="1:16">
      <c r="A135" t="s">
        <v>6532</v>
      </c>
      <c r="B135" t="s">
        <v>6559</v>
      </c>
      <c r="D135" t="s">
        <v>6546</v>
      </c>
      <c r="E135" t="s">
        <v>6232</v>
      </c>
      <c r="F135" t="s">
        <v>6274</v>
      </c>
      <c r="G135" t="s">
        <v>6275</v>
      </c>
      <c r="H135" s="260">
        <v>277986</v>
      </c>
      <c r="I135" s="260">
        <v>259800</v>
      </c>
      <c r="J135" t="s">
        <v>6746</v>
      </c>
      <c r="M135" t="s">
        <v>6712</v>
      </c>
      <c r="N135">
        <v>6.7</v>
      </c>
      <c r="P135" s="255" t="s">
        <v>6575</v>
      </c>
    </row>
    <row r="136" spans="1:16">
      <c r="A136" t="s">
        <v>6532</v>
      </c>
      <c r="B136" t="s">
        <v>6559</v>
      </c>
      <c r="D136" t="s">
        <v>6546</v>
      </c>
      <c r="E136" t="s">
        <v>6235</v>
      </c>
      <c r="F136" t="s">
        <v>6276</v>
      </c>
      <c r="G136" t="s">
        <v>6277</v>
      </c>
      <c r="H136" s="260">
        <v>294999</v>
      </c>
      <c r="I136" s="260">
        <v>275700</v>
      </c>
      <c r="J136" t="s">
        <v>6747</v>
      </c>
      <c r="M136" t="s">
        <v>6748</v>
      </c>
      <c r="N136">
        <v>9</v>
      </c>
      <c r="P136" t="s">
        <v>6575</v>
      </c>
    </row>
    <row r="137" spans="1:16">
      <c r="A137" t="s">
        <v>6532</v>
      </c>
      <c r="B137" t="s">
        <v>6559</v>
      </c>
      <c r="D137" t="s">
        <v>6546</v>
      </c>
      <c r="E137" t="s">
        <v>83</v>
      </c>
      <c r="F137" t="s">
        <v>5923</v>
      </c>
      <c r="G137" t="s">
        <v>84</v>
      </c>
      <c r="H137" s="260">
        <v>36915</v>
      </c>
      <c r="I137" s="260">
        <v>34500</v>
      </c>
      <c r="J137" t="s">
        <v>6749</v>
      </c>
      <c r="M137" t="s">
        <v>6750</v>
      </c>
      <c r="N137">
        <v>1.8</v>
      </c>
    </row>
    <row r="138" spans="1:16">
      <c r="A138" t="s">
        <v>6532</v>
      </c>
      <c r="B138" t="s">
        <v>6559</v>
      </c>
      <c r="D138" t="s">
        <v>6546</v>
      </c>
      <c r="E138" t="s">
        <v>6233</v>
      </c>
      <c r="F138" t="s">
        <v>6278</v>
      </c>
      <c r="G138" t="s">
        <v>6279</v>
      </c>
      <c r="H138" s="260">
        <v>424362</v>
      </c>
      <c r="I138" s="260">
        <v>396600</v>
      </c>
      <c r="J138" t="s">
        <v>6751</v>
      </c>
      <c r="M138" t="s">
        <v>6731</v>
      </c>
      <c r="N138">
        <v>7</v>
      </c>
      <c r="P138" t="s">
        <v>6575</v>
      </c>
    </row>
    <row r="139" spans="1:16">
      <c r="A139" t="s">
        <v>6532</v>
      </c>
      <c r="B139" t="s">
        <v>6559</v>
      </c>
      <c r="D139" t="s">
        <v>6546</v>
      </c>
      <c r="E139" t="s">
        <v>6236</v>
      </c>
      <c r="F139" t="s">
        <v>6280</v>
      </c>
      <c r="G139" t="s">
        <v>6281</v>
      </c>
      <c r="H139" s="260">
        <v>471335</v>
      </c>
      <c r="I139" s="260">
        <v>440500</v>
      </c>
      <c r="J139" s="254" t="s">
        <v>6576</v>
      </c>
      <c r="M139" t="s">
        <v>6577</v>
      </c>
      <c r="N139">
        <v>9.6</v>
      </c>
      <c r="P139" t="s">
        <v>6575</v>
      </c>
    </row>
    <row r="140" spans="1:16">
      <c r="A140" t="s">
        <v>6532</v>
      </c>
      <c r="B140" t="s">
        <v>6559</v>
      </c>
      <c r="D140" t="s">
        <v>6546</v>
      </c>
      <c r="E140" t="s">
        <v>6234</v>
      </c>
      <c r="F140" t="s">
        <v>6282</v>
      </c>
      <c r="G140" t="s">
        <v>6283</v>
      </c>
      <c r="H140" s="260">
        <v>809990</v>
      </c>
      <c r="I140" s="260">
        <v>757000</v>
      </c>
      <c r="J140" s="254" t="s">
        <v>6578</v>
      </c>
      <c r="M140" t="s">
        <v>6579</v>
      </c>
      <c r="N140">
        <v>6.6</v>
      </c>
      <c r="P140" t="s">
        <v>6575</v>
      </c>
    </row>
    <row r="141" spans="1:16">
      <c r="A141" t="s">
        <v>6532</v>
      </c>
      <c r="B141" t="s">
        <v>6559</v>
      </c>
      <c r="D141" t="s">
        <v>6546</v>
      </c>
      <c r="E141" t="s">
        <v>6394</v>
      </c>
      <c r="F141" t="s">
        <v>6492</v>
      </c>
      <c r="G141" t="s">
        <v>6493</v>
      </c>
      <c r="H141" s="261">
        <v>832032</v>
      </c>
      <c r="I141" s="261">
        <v>777600</v>
      </c>
      <c r="J141" s="254" t="s">
        <v>6878</v>
      </c>
      <c r="M141" t="s">
        <v>6879</v>
      </c>
      <c r="N141">
        <v>11.8</v>
      </c>
      <c r="P141" s="257" t="s">
        <v>6888</v>
      </c>
    </row>
    <row r="142" spans="1:16">
      <c r="A142" t="s">
        <v>6532</v>
      </c>
      <c r="B142" t="s">
        <v>6559</v>
      </c>
      <c r="D142" t="s">
        <v>6546</v>
      </c>
      <c r="E142" t="s">
        <v>6395</v>
      </c>
      <c r="F142" t="s">
        <v>6856</v>
      </c>
      <c r="G142" t="s">
        <v>6875</v>
      </c>
      <c r="H142" s="261">
        <v>832032</v>
      </c>
      <c r="I142" s="261">
        <v>777600</v>
      </c>
      <c r="J142" s="254" t="s">
        <v>6880</v>
      </c>
      <c r="M142" t="s">
        <v>6879</v>
      </c>
      <c r="N142">
        <v>11.8</v>
      </c>
      <c r="P142" s="257" t="s">
        <v>6888</v>
      </c>
    </row>
    <row r="143" spans="1:16">
      <c r="A143" t="s">
        <v>6532</v>
      </c>
      <c r="B143" t="s">
        <v>6559</v>
      </c>
      <c r="D143" t="s">
        <v>6546</v>
      </c>
      <c r="E143" t="s">
        <v>6396</v>
      </c>
      <c r="F143" t="s">
        <v>6494</v>
      </c>
      <c r="G143" t="s">
        <v>6495</v>
      </c>
      <c r="H143" s="261">
        <v>891952</v>
      </c>
      <c r="I143" s="261">
        <v>833600</v>
      </c>
      <c r="J143" s="254" t="s">
        <v>6881</v>
      </c>
      <c r="M143" t="s">
        <v>6882</v>
      </c>
      <c r="N143">
        <v>11.89</v>
      </c>
      <c r="P143" s="257" t="s">
        <v>6888</v>
      </c>
    </row>
    <row r="144" spans="1:16">
      <c r="A144" t="s">
        <v>6532</v>
      </c>
      <c r="B144" t="s">
        <v>6559</v>
      </c>
      <c r="D144" t="s">
        <v>6546</v>
      </c>
      <c r="E144" t="s">
        <v>6397</v>
      </c>
      <c r="F144" t="s">
        <v>6858</v>
      </c>
      <c r="G144" t="s">
        <v>6876</v>
      </c>
      <c r="H144" s="261">
        <v>891952</v>
      </c>
      <c r="I144" s="261">
        <v>833600</v>
      </c>
      <c r="J144" s="254" t="s">
        <v>6883</v>
      </c>
      <c r="M144" t="s">
        <v>6882</v>
      </c>
      <c r="N144">
        <v>11.89</v>
      </c>
      <c r="P144" s="257" t="s">
        <v>6888</v>
      </c>
    </row>
    <row r="145" spans="1:16">
      <c r="A145" t="s">
        <v>6532</v>
      </c>
      <c r="B145" t="s">
        <v>6559</v>
      </c>
      <c r="D145" t="s">
        <v>6546</v>
      </c>
      <c r="E145" t="s">
        <v>6398</v>
      </c>
      <c r="F145" t="s">
        <v>6496</v>
      </c>
      <c r="G145" t="s">
        <v>6497</v>
      </c>
      <c r="H145" s="261">
        <v>1053094</v>
      </c>
      <c r="I145" s="261">
        <v>984200</v>
      </c>
      <c r="J145" s="254" t="s">
        <v>6884</v>
      </c>
      <c r="M145" t="s">
        <v>6885</v>
      </c>
      <c r="N145">
        <v>11.8</v>
      </c>
      <c r="P145" s="257" t="s">
        <v>6888</v>
      </c>
    </row>
    <row r="146" spans="1:16">
      <c r="A146" t="s">
        <v>6532</v>
      </c>
      <c r="B146" t="s">
        <v>6559</v>
      </c>
      <c r="D146" t="s">
        <v>6546</v>
      </c>
      <c r="E146" t="s">
        <v>6399</v>
      </c>
      <c r="F146" t="s">
        <v>6857</v>
      </c>
      <c r="G146" t="s">
        <v>6877</v>
      </c>
      <c r="H146" s="261">
        <v>1053094</v>
      </c>
      <c r="I146" s="261">
        <v>984200</v>
      </c>
      <c r="J146" s="254" t="s">
        <v>6886</v>
      </c>
      <c r="M146" t="s">
        <v>6885</v>
      </c>
      <c r="N146">
        <v>11.8</v>
      </c>
      <c r="P146" s="257" t="s">
        <v>6888</v>
      </c>
    </row>
    <row r="147" spans="1:16">
      <c r="A147" t="s">
        <v>6532</v>
      </c>
      <c r="B147" t="s">
        <v>6559</v>
      </c>
      <c r="D147" t="s">
        <v>6546</v>
      </c>
      <c r="E147" t="s">
        <v>6400</v>
      </c>
      <c r="F147" t="s">
        <v>6498</v>
      </c>
      <c r="G147" t="s">
        <v>6499</v>
      </c>
      <c r="H147" s="261">
        <v>1116759</v>
      </c>
      <c r="I147" s="261">
        <v>1043700</v>
      </c>
      <c r="J147" s="254" t="s">
        <v>6887</v>
      </c>
      <c r="M147" t="s">
        <v>6882</v>
      </c>
      <c r="N147">
        <v>11.92</v>
      </c>
      <c r="P147" s="257" t="s">
        <v>6888</v>
      </c>
    </row>
    <row r="148" spans="1:16">
      <c r="A148" t="s">
        <v>6532</v>
      </c>
      <c r="B148" t="s">
        <v>6559</v>
      </c>
      <c r="D148" t="s">
        <v>6546</v>
      </c>
      <c r="E148" t="s">
        <v>6237</v>
      </c>
      <c r="F148" t="s">
        <v>6271</v>
      </c>
      <c r="G148" t="s">
        <v>6316</v>
      </c>
      <c r="H148" s="260">
        <v>322391</v>
      </c>
      <c r="I148" s="260">
        <v>301300</v>
      </c>
      <c r="J148" t="s">
        <v>6744</v>
      </c>
      <c r="M148" t="s">
        <v>6745</v>
      </c>
      <c r="N148">
        <v>6</v>
      </c>
      <c r="P148" s="255" t="s">
        <v>6570</v>
      </c>
    </row>
    <row r="149" spans="1:16">
      <c r="A149" t="s">
        <v>6532</v>
      </c>
      <c r="B149" t="s">
        <v>6776</v>
      </c>
      <c r="D149" t="s">
        <v>6546</v>
      </c>
      <c r="E149" t="s">
        <v>4121</v>
      </c>
      <c r="F149" t="s">
        <v>5204</v>
      </c>
      <c r="G149" t="s">
        <v>6362</v>
      </c>
      <c r="H149" s="260">
        <v>15943.000000000002</v>
      </c>
      <c r="I149" s="260">
        <v>14900</v>
      </c>
      <c r="J149" s="254" t="s">
        <v>6580</v>
      </c>
      <c r="M149" t="s">
        <v>6581</v>
      </c>
      <c r="N149">
        <v>0.2</v>
      </c>
    </row>
    <row r="150" spans="1:16">
      <c r="A150" t="s">
        <v>6532</v>
      </c>
      <c r="B150" t="s">
        <v>6776</v>
      </c>
      <c r="D150" t="s">
        <v>6546</v>
      </c>
      <c r="E150" t="s">
        <v>4123</v>
      </c>
      <c r="F150" t="s">
        <v>5205</v>
      </c>
      <c r="G150" t="s">
        <v>6363</v>
      </c>
      <c r="H150" s="260">
        <v>32956</v>
      </c>
      <c r="I150" s="260">
        <v>30800</v>
      </c>
      <c r="J150" s="254" t="s">
        <v>6582</v>
      </c>
      <c r="M150" t="s">
        <v>6581</v>
      </c>
      <c r="N150">
        <v>0.2</v>
      </c>
    </row>
    <row r="151" spans="1:16">
      <c r="A151" t="s">
        <v>6532</v>
      </c>
      <c r="B151" t="s">
        <v>6776</v>
      </c>
      <c r="D151" t="s">
        <v>6546</v>
      </c>
      <c r="E151" t="s">
        <v>4131</v>
      </c>
      <c r="F151" t="s">
        <v>5218</v>
      </c>
      <c r="G151" t="s">
        <v>6364</v>
      </c>
      <c r="H151" s="260">
        <v>55961</v>
      </c>
      <c r="I151" s="260">
        <v>52300</v>
      </c>
      <c r="J151" t="s">
        <v>6752</v>
      </c>
      <c r="M151" t="s">
        <v>6753</v>
      </c>
      <c r="N151">
        <v>0.5</v>
      </c>
    </row>
    <row r="152" spans="1:16">
      <c r="A152" t="s">
        <v>6532</v>
      </c>
      <c r="B152" t="s">
        <v>6776</v>
      </c>
      <c r="D152" t="s">
        <v>6546</v>
      </c>
      <c r="E152" t="s">
        <v>5619</v>
      </c>
      <c r="F152" t="s">
        <v>5624</v>
      </c>
      <c r="G152" t="s">
        <v>6365</v>
      </c>
      <c r="H152" s="260">
        <v>135248</v>
      </c>
      <c r="I152" s="260">
        <v>126400</v>
      </c>
      <c r="J152" t="s">
        <v>6754</v>
      </c>
      <c r="M152" t="s">
        <v>6631</v>
      </c>
      <c r="N152">
        <v>0.04</v>
      </c>
    </row>
    <row r="153" spans="1:16" s="227" customFormat="1">
      <c r="A153" s="227" t="s">
        <v>6532</v>
      </c>
      <c r="B153" s="227" t="s">
        <v>6776</v>
      </c>
      <c r="D153" s="227" t="s">
        <v>6546</v>
      </c>
      <c r="E153" s="227" t="s">
        <v>6826</v>
      </c>
      <c r="F153" s="227" t="s">
        <v>6850</v>
      </c>
      <c r="G153" s="227" t="s">
        <v>6851</v>
      </c>
      <c r="H153" s="262">
        <v>13268</v>
      </c>
      <c r="I153" s="262">
        <v>12400</v>
      </c>
      <c r="J153" s="263" t="s">
        <v>6889</v>
      </c>
      <c r="M153" s="227" t="s">
        <v>6631</v>
      </c>
      <c r="N153" s="227">
        <v>0.2</v>
      </c>
    </row>
    <row r="154" spans="1:16" s="227" customFormat="1">
      <c r="A154" s="227" t="s">
        <v>6532</v>
      </c>
      <c r="B154" s="227" t="s">
        <v>6776</v>
      </c>
      <c r="D154" s="227" t="s">
        <v>6546</v>
      </c>
      <c r="E154" s="227" t="s">
        <v>6792</v>
      </c>
      <c r="F154" s="227" t="s">
        <v>6793</v>
      </c>
      <c r="G154" s="227" t="s">
        <v>6794</v>
      </c>
      <c r="H154" s="262">
        <v>74793</v>
      </c>
      <c r="I154" s="262">
        <v>69900</v>
      </c>
      <c r="J154" s="263" t="s">
        <v>6890</v>
      </c>
      <c r="M154" s="227" t="s">
        <v>6631</v>
      </c>
      <c r="N154" s="227">
        <v>0.2</v>
      </c>
    </row>
    <row r="155" spans="1:16" s="227" customFormat="1">
      <c r="A155" s="227" t="s">
        <v>6532</v>
      </c>
      <c r="B155" s="227" t="s">
        <v>6776</v>
      </c>
      <c r="D155" s="227" t="s">
        <v>6546</v>
      </c>
      <c r="E155" s="227" t="s">
        <v>6801</v>
      </c>
      <c r="F155" s="227" t="s">
        <v>6820</v>
      </c>
      <c r="G155" s="227" t="s">
        <v>6821</v>
      </c>
      <c r="H155" s="262">
        <v>295106</v>
      </c>
      <c r="I155" s="262">
        <v>275800</v>
      </c>
      <c r="J155" s="263" t="s">
        <v>6891</v>
      </c>
      <c r="M155" s="227" t="s">
        <v>6631</v>
      </c>
      <c r="N155" s="227">
        <v>0.2</v>
      </c>
    </row>
    <row r="156" spans="1:16">
      <c r="A156" t="s">
        <v>6532</v>
      </c>
      <c r="B156" t="s">
        <v>6776</v>
      </c>
      <c r="D156" t="s">
        <v>6546</v>
      </c>
      <c r="E156" t="s">
        <v>34</v>
      </c>
      <c r="F156" t="s">
        <v>3576</v>
      </c>
      <c r="G156" t="s">
        <v>5214</v>
      </c>
      <c r="H156" s="260">
        <v>15622</v>
      </c>
      <c r="I156" s="260">
        <v>14600</v>
      </c>
      <c r="J156" t="s">
        <v>6755</v>
      </c>
      <c r="M156" t="s">
        <v>6756</v>
      </c>
      <c r="N156">
        <v>0.1</v>
      </c>
    </row>
    <row r="157" spans="1:16">
      <c r="A157" t="s">
        <v>6532</v>
      </c>
      <c r="B157" t="s">
        <v>6776</v>
      </c>
      <c r="D157" t="s">
        <v>6546</v>
      </c>
      <c r="E157" t="s">
        <v>35</v>
      </c>
      <c r="F157" t="s">
        <v>3567</v>
      </c>
      <c r="G157" t="s">
        <v>5215</v>
      </c>
      <c r="H157" s="260">
        <v>32956</v>
      </c>
      <c r="I157" s="260">
        <v>30800</v>
      </c>
      <c r="J157" t="s">
        <v>6757</v>
      </c>
      <c r="M157" t="s">
        <v>6758</v>
      </c>
      <c r="N157">
        <v>0.5</v>
      </c>
    </row>
    <row r="158" spans="1:16">
      <c r="A158" t="s">
        <v>6532</v>
      </c>
      <c r="B158" t="s">
        <v>6776</v>
      </c>
      <c r="D158" t="s">
        <v>6546</v>
      </c>
      <c r="E158" t="s">
        <v>26</v>
      </c>
      <c r="F158" t="s">
        <v>3566</v>
      </c>
      <c r="G158" t="s">
        <v>27</v>
      </c>
      <c r="H158" s="260">
        <v>13268</v>
      </c>
      <c r="I158" s="260">
        <v>12400</v>
      </c>
      <c r="J158" t="s">
        <v>6759</v>
      </c>
      <c r="M158" t="s">
        <v>6760</v>
      </c>
      <c r="N158">
        <v>0.1</v>
      </c>
    </row>
    <row r="159" spans="1:16">
      <c r="A159" t="s">
        <v>6532</v>
      </c>
      <c r="B159" t="s">
        <v>6776</v>
      </c>
      <c r="D159" t="s">
        <v>6546</v>
      </c>
      <c r="E159" t="s">
        <v>28</v>
      </c>
      <c r="F159" t="s">
        <v>3564</v>
      </c>
      <c r="G159" t="s">
        <v>5216</v>
      </c>
      <c r="H159" s="260">
        <v>26643</v>
      </c>
      <c r="I159" s="260">
        <v>24900</v>
      </c>
      <c r="J159" t="s">
        <v>6761</v>
      </c>
      <c r="M159" t="s">
        <v>6762</v>
      </c>
      <c r="N159">
        <v>0.04</v>
      </c>
    </row>
    <row r="160" spans="1:16">
      <c r="A160" t="s">
        <v>6532</v>
      </c>
      <c r="B160" t="s">
        <v>6776</v>
      </c>
      <c r="D160" t="s">
        <v>6546</v>
      </c>
      <c r="E160" t="s">
        <v>32</v>
      </c>
      <c r="F160" t="s">
        <v>3565</v>
      </c>
      <c r="G160" t="s">
        <v>5217</v>
      </c>
      <c r="H160" s="260">
        <v>64628.000000000007</v>
      </c>
      <c r="I160" s="260">
        <v>60400</v>
      </c>
      <c r="J160" t="s">
        <v>6763</v>
      </c>
      <c r="M160" t="s">
        <v>6758</v>
      </c>
      <c r="N160">
        <v>1</v>
      </c>
    </row>
    <row r="161" spans="1:16">
      <c r="A161" t="s">
        <v>6532</v>
      </c>
      <c r="B161" t="s">
        <v>6776</v>
      </c>
      <c r="D161" t="s">
        <v>6546</v>
      </c>
      <c r="E161" t="s">
        <v>4139</v>
      </c>
      <c r="F161" t="s">
        <v>6249</v>
      </c>
      <c r="G161" t="s">
        <v>5208</v>
      </c>
      <c r="H161" s="260">
        <v>7383</v>
      </c>
      <c r="I161" s="260">
        <v>6900</v>
      </c>
      <c r="J161" t="s">
        <v>6764</v>
      </c>
      <c r="M161" t="s">
        <v>6765</v>
      </c>
      <c r="N161">
        <v>0.09</v>
      </c>
    </row>
    <row r="162" spans="1:16">
      <c r="A162" t="s">
        <v>6532</v>
      </c>
      <c r="B162" t="s">
        <v>6776</v>
      </c>
      <c r="D162" t="s">
        <v>6546</v>
      </c>
      <c r="E162" t="s">
        <v>4141</v>
      </c>
      <c r="F162" t="s">
        <v>6250</v>
      </c>
      <c r="G162" t="s">
        <v>5209</v>
      </c>
      <c r="H162" s="260">
        <v>10165</v>
      </c>
      <c r="I162" s="260">
        <v>9500</v>
      </c>
      <c r="J162" t="s">
        <v>6766</v>
      </c>
      <c r="M162" t="s">
        <v>6767</v>
      </c>
      <c r="N162">
        <v>0.5</v>
      </c>
    </row>
    <row r="163" spans="1:16">
      <c r="A163" t="s">
        <v>6532</v>
      </c>
      <c r="B163" t="s">
        <v>6768</v>
      </c>
      <c r="D163" t="s">
        <v>6546</v>
      </c>
      <c r="E163" t="s">
        <v>5846</v>
      </c>
      <c r="F163" t="s">
        <v>6769</v>
      </c>
      <c r="G163" t="s">
        <v>5847</v>
      </c>
      <c r="H163" s="260">
        <v>69443</v>
      </c>
      <c r="I163" s="260">
        <v>64900</v>
      </c>
      <c r="J163" s="254" t="s">
        <v>6770</v>
      </c>
      <c r="M163" t="s">
        <v>6771</v>
      </c>
      <c r="N163">
        <v>1.2</v>
      </c>
      <c r="P163" s="56" t="s">
        <v>6772</v>
      </c>
    </row>
    <row r="164" spans="1:16">
      <c r="A164" t="s">
        <v>6928</v>
      </c>
      <c r="D164" t="s">
        <v>6546</v>
      </c>
      <c r="E164" t="s">
        <v>6158</v>
      </c>
      <c r="F164" t="s">
        <v>6929</v>
      </c>
      <c r="G164" t="s">
        <v>6341</v>
      </c>
      <c r="H164" s="260">
        <v>12305</v>
      </c>
      <c r="I164" s="260">
        <v>11500</v>
      </c>
      <c r="J164" s="254"/>
      <c r="P164" s="56"/>
    </row>
    <row r="165" spans="1:16">
      <c r="A165" t="s">
        <v>6532</v>
      </c>
      <c r="B165" t="s">
        <v>6768</v>
      </c>
      <c r="D165" t="s">
        <v>6546</v>
      </c>
      <c r="E165" t="s">
        <v>5893</v>
      </c>
      <c r="F165" t="s">
        <v>6773</v>
      </c>
      <c r="G165" t="s">
        <v>5894</v>
      </c>
      <c r="H165" s="260">
        <v>123157</v>
      </c>
      <c r="I165" s="260">
        <v>115100</v>
      </c>
      <c r="J165" s="254" t="s">
        <v>6774</v>
      </c>
      <c r="M165" t="s">
        <v>6775</v>
      </c>
      <c r="N165">
        <v>2.6</v>
      </c>
      <c r="P165" s="56" t="s">
        <v>6772</v>
      </c>
    </row>
    <row r="166" spans="1:16">
      <c r="A166" t="s">
        <v>6859</v>
      </c>
      <c r="D166" t="s">
        <v>6546</v>
      </c>
      <c r="E166" t="s">
        <v>6143</v>
      </c>
      <c r="F166" t="s">
        <v>6375</v>
      </c>
      <c r="G166" t="s">
        <v>6452</v>
      </c>
      <c r="H166" s="260">
        <v>4815</v>
      </c>
      <c r="I166" s="260">
        <v>4500</v>
      </c>
      <c r="J166" s="254"/>
      <c r="P166" s="56"/>
    </row>
    <row r="167" spans="1:16">
      <c r="A167" t="s">
        <v>6859</v>
      </c>
      <c r="D167" t="s">
        <v>6546</v>
      </c>
      <c r="E167" t="s">
        <v>6144</v>
      </c>
      <c r="F167" t="s">
        <v>6379</v>
      </c>
      <c r="G167" t="s">
        <v>6453</v>
      </c>
      <c r="H167" s="260">
        <v>12519</v>
      </c>
      <c r="I167" s="260">
        <v>11700</v>
      </c>
      <c r="J167" s="254"/>
      <c r="P167" s="56"/>
    </row>
    <row r="168" spans="1:16">
      <c r="A168" t="s">
        <v>6859</v>
      </c>
      <c r="D168" t="s">
        <v>6546</v>
      </c>
      <c r="E168" t="s">
        <v>6145</v>
      </c>
      <c r="F168" t="s">
        <v>6380</v>
      </c>
      <c r="G168" t="s">
        <v>6454</v>
      </c>
      <c r="H168" s="260">
        <v>18404</v>
      </c>
      <c r="I168" s="260">
        <v>17200</v>
      </c>
      <c r="J168" s="254"/>
      <c r="P168" s="56"/>
    </row>
    <row r="169" spans="1:16">
      <c r="A169" t="s">
        <v>6859</v>
      </c>
      <c r="D169" t="s">
        <v>6546</v>
      </c>
      <c r="E169" t="s">
        <v>6146</v>
      </c>
      <c r="F169" t="s">
        <v>6967</v>
      </c>
      <c r="G169" t="s">
        <v>6455</v>
      </c>
      <c r="H169" s="260">
        <v>9630</v>
      </c>
      <c r="I169" s="260">
        <v>9000</v>
      </c>
      <c r="J169" s="254"/>
      <c r="P169" s="56"/>
    </row>
    <row r="170" spans="1:16">
      <c r="A170" t="s">
        <v>6859</v>
      </c>
      <c r="D170" t="s">
        <v>6546</v>
      </c>
      <c r="E170" t="s">
        <v>6147</v>
      </c>
      <c r="F170" t="s">
        <v>6968</v>
      </c>
      <c r="G170" t="s">
        <v>6456</v>
      </c>
      <c r="H170" s="260">
        <v>22470</v>
      </c>
      <c r="I170" s="260">
        <v>21000</v>
      </c>
      <c r="J170" s="254"/>
      <c r="P170" s="56"/>
    </row>
    <row r="171" spans="1:16">
      <c r="A171" t="s">
        <v>6859</v>
      </c>
      <c r="D171" t="s">
        <v>6546</v>
      </c>
      <c r="E171" t="s">
        <v>6148</v>
      </c>
      <c r="F171" t="s">
        <v>6969</v>
      </c>
      <c r="G171" t="s">
        <v>6457</v>
      </c>
      <c r="H171" s="260">
        <v>6741</v>
      </c>
      <c r="I171" s="260">
        <v>6300</v>
      </c>
      <c r="J171" s="254"/>
      <c r="P171" s="56"/>
    </row>
    <row r="172" spans="1:16">
      <c r="A172" t="s">
        <v>6859</v>
      </c>
      <c r="D172" t="s">
        <v>6546</v>
      </c>
      <c r="E172" t="s">
        <v>6149</v>
      </c>
      <c r="F172" t="s">
        <v>6970</v>
      </c>
      <c r="G172" t="s">
        <v>6458</v>
      </c>
      <c r="H172" s="260">
        <v>18083</v>
      </c>
      <c r="I172" s="260">
        <v>16900</v>
      </c>
      <c r="J172" s="254"/>
      <c r="P172" s="56"/>
    </row>
    <row r="173" spans="1:16">
      <c r="A173" t="s">
        <v>6859</v>
      </c>
      <c r="D173" t="s">
        <v>6546</v>
      </c>
      <c r="E173" t="s">
        <v>6150</v>
      </c>
      <c r="F173" t="s">
        <v>6971</v>
      </c>
      <c r="G173" t="s">
        <v>6459</v>
      </c>
      <c r="H173" s="260">
        <v>28248</v>
      </c>
      <c r="I173" s="260">
        <v>26400</v>
      </c>
      <c r="J173" s="254"/>
      <c r="P173" s="56"/>
    </row>
    <row r="174" spans="1:16">
      <c r="A174" t="s">
        <v>6859</v>
      </c>
      <c r="D174" t="s">
        <v>6546</v>
      </c>
      <c r="E174" t="s">
        <v>6151</v>
      </c>
      <c r="F174" t="s">
        <v>6972</v>
      </c>
      <c r="G174" t="s">
        <v>6460</v>
      </c>
      <c r="H174" s="260">
        <v>11770</v>
      </c>
      <c r="I174" s="260">
        <v>11000</v>
      </c>
      <c r="J174" s="254"/>
      <c r="P174" s="56"/>
    </row>
    <row r="175" spans="1:16">
      <c r="A175" t="s">
        <v>6859</v>
      </c>
      <c r="D175" t="s">
        <v>6546</v>
      </c>
      <c r="E175" t="s">
        <v>6152</v>
      </c>
      <c r="F175" t="s">
        <v>6973</v>
      </c>
      <c r="G175" t="s">
        <v>6461</v>
      </c>
      <c r="H175" s="260">
        <v>31351.000000000004</v>
      </c>
      <c r="I175" s="260">
        <v>29300</v>
      </c>
      <c r="J175" s="254"/>
      <c r="P175" s="56"/>
    </row>
    <row r="176" spans="1:16">
      <c r="A176" t="s">
        <v>6859</v>
      </c>
      <c r="D176" t="s">
        <v>6546</v>
      </c>
      <c r="E176" t="s">
        <v>6153</v>
      </c>
      <c r="F176" t="s">
        <v>6974</v>
      </c>
      <c r="G176" t="s">
        <v>6462</v>
      </c>
      <c r="H176" s="260">
        <v>18297</v>
      </c>
      <c r="I176" s="260">
        <v>17100</v>
      </c>
      <c r="J176" s="254"/>
      <c r="P176" s="56"/>
    </row>
    <row r="177" spans="1:17">
      <c r="A177" t="s">
        <v>6859</v>
      </c>
      <c r="D177" t="s">
        <v>6546</v>
      </c>
      <c r="E177" t="s">
        <v>6154</v>
      </c>
      <c r="F177" t="s">
        <v>6975</v>
      </c>
      <c r="G177" t="s">
        <v>6463</v>
      </c>
      <c r="H177" s="260">
        <v>49220</v>
      </c>
      <c r="I177" s="260">
        <v>46000</v>
      </c>
      <c r="J177" s="254"/>
      <c r="P177" s="56"/>
    </row>
    <row r="178" spans="1:17" s="227" customFormat="1">
      <c r="A178" s="227" t="s">
        <v>6859</v>
      </c>
      <c r="D178" s="227" t="s">
        <v>6546</v>
      </c>
      <c r="E178" s="227" t="s">
        <v>327</v>
      </c>
      <c r="F178" s="227" t="s">
        <v>6907</v>
      </c>
      <c r="G178" s="227" t="s">
        <v>6136</v>
      </c>
      <c r="H178" s="262">
        <v>2461</v>
      </c>
      <c r="I178" s="262">
        <v>2300</v>
      </c>
      <c r="J178" s="263"/>
      <c r="P178" s="264"/>
      <c r="Q178" s="227" t="s">
        <v>6927</v>
      </c>
    </row>
    <row r="179" spans="1:17">
      <c r="A179" t="s">
        <v>6928</v>
      </c>
      <c r="D179" t="s">
        <v>6546</v>
      </c>
      <c r="E179" t="s">
        <v>5875</v>
      </c>
      <c r="F179" t="s">
        <v>6923</v>
      </c>
      <c r="G179" t="s">
        <v>6344</v>
      </c>
      <c r="H179" s="260">
        <v>535</v>
      </c>
      <c r="I179" s="260">
        <v>500</v>
      </c>
      <c r="J179" s="254"/>
      <c r="P179" s="56"/>
    </row>
    <row r="180" spans="1:17" s="227" customFormat="1">
      <c r="A180" s="227" t="s">
        <v>6859</v>
      </c>
      <c r="D180" s="227" t="s">
        <v>6546</v>
      </c>
      <c r="E180" s="227" t="s">
        <v>328</v>
      </c>
      <c r="F180" s="227" t="s">
        <v>6908</v>
      </c>
      <c r="G180" s="227" t="s">
        <v>6137</v>
      </c>
      <c r="H180" s="262">
        <v>2461</v>
      </c>
      <c r="I180" s="262">
        <v>2300</v>
      </c>
      <c r="J180" s="263"/>
      <c r="P180" s="264"/>
      <c r="Q180" s="227" t="s">
        <v>6927</v>
      </c>
    </row>
    <row r="181" spans="1:17">
      <c r="A181" t="s">
        <v>6928</v>
      </c>
      <c r="D181" t="s">
        <v>6546</v>
      </c>
      <c r="E181" t="s">
        <v>5876</v>
      </c>
      <c r="F181" t="s">
        <v>6924</v>
      </c>
      <c r="G181" t="s">
        <v>6345</v>
      </c>
      <c r="H181" s="260">
        <v>535</v>
      </c>
      <c r="I181" s="260">
        <v>500</v>
      </c>
      <c r="J181" s="254"/>
      <c r="P181" s="56"/>
    </row>
    <row r="182" spans="1:17" s="227" customFormat="1">
      <c r="A182" s="227" t="s">
        <v>6859</v>
      </c>
      <c r="D182" s="227" t="s">
        <v>6546</v>
      </c>
      <c r="E182" s="227" t="s">
        <v>329</v>
      </c>
      <c r="F182" s="227" t="s">
        <v>6909</v>
      </c>
      <c r="G182" s="227" t="s">
        <v>6138</v>
      </c>
      <c r="H182" s="262">
        <v>2461</v>
      </c>
      <c r="I182" s="262">
        <v>2300</v>
      </c>
      <c r="J182" s="263"/>
      <c r="P182" s="264"/>
      <c r="Q182" s="227" t="s">
        <v>6927</v>
      </c>
    </row>
    <row r="183" spans="1:17">
      <c r="A183" t="s">
        <v>6928</v>
      </c>
      <c r="D183" t="s">
        <v>6546</v>
      </c>
      <c r="E183" t="s">
        <v>5877</v>
      </c>
      <c r="F183" t="s">
        <v>6925</v>
      </c>
      <c r="G183" t="s">
        <v>6343</v>
      </c>
      <c r="H183" s="260">
        <v>535</v>
      </c>
      <c r="I183" s="260">
        <v>500</v>
      </c>
      <c r="J183" s="254"/>
      <c r="P183" s="56"/>
    </row>
    <row r="184" spans="1:17" s="227" customFormat="1">
      <c r="A184" s="227" t="s">
        <v>6859</v>
      </c>
      <c r="D184" s="227" t="s">
        <v>6546</v>
      </c>
      <c r="E184" s="227" t="s">
        <v>330</v>
      </c>
      <c r="F184" s="227" t="s">
        <v>6910</v>
      </c>
      <c r="G184" s="227" t="s">
        <v>6139</v>
      </c>
      <c r="H184" s="262">
        <v>6420</v>
      </c>
      <c r="I184" s="262">
        <v>6000</v>
      </c>
      <c r="J184" s="263"/>
      <c r="P184" s="264"/>
      <c r="Q184" s="227" t="s">
        <v>6927</v>
      </c>
    </row>
    <row r="185" spans="1:17">
      <c r="A185" t="s">
        <v>6928</v>
      </c>
      <c r="D185" t="s">
        <v>6546</v>
      </c>
      <c r="E185" t="s">
        <v>5878</v>
      </c>
      <c r="F185" t="s">
        <v>6926</v>
      </c>
      <c r="G185" t="s">
        <v>6342</v>
      </c>
      <c r="H185" s="260">
        <v>1284</v>
      </c>
      <c r="I185" s="260">
        <v>1200</v>
      </c>
      <c r="J185" s="254"/>
      <c r="P185" s="56"/>
    </row>
  </sheetData>
  <sheetProtection algorithmName="SHA-512" hashValue="9ddrk2r4tCk8bDg3qZkQXwG3YoMAwabSHX1aPG7x5gmmOG6NnpHsm7UXVUp4Mh/QcG2sQFAARVEuQuQvuRIowA==" saltValue="8ET5k0Ko7WD64L6mZvLXyw==" spinCount="100000" sheet="1" objects="1" scenarios="1"/>
  <phoneticPr fontId="128" type="noConversion"/>
  <hyperlinks>
    <hyperlink ref="P5" r:id="rId1" xr:uid="{00000000-0004-0000-0000-000000000000}"/>
    <hyperlink ref="P52" r:id="rId2" xr:uid="{00000000-0004-0000-0000-000001000000}"/>
    <hyperlink ref="P55" r:id="rId3" xr:uid="{00000000-0004-0000-0000-000002000000}"/>
    <hyperlink ref="P56" r:id="rId4" xr:uid="{00000000-0004-0000-0000-000003000000}"/>
    <hyperlink ref="P57" r:id="rId5" xr:uid="{00000000-0004-0000-0000-000004000000}"/>
    <hyperlink ref="P58" r:id="rId6" xr:uid="{00000000-0004-0000-0000-000005000000}"/>
    <hyperlink ref="P59" r:id="rId7" xr:uid="{00000000-0004-0000-0000-000006000000}"/>
    <hyperlink ref="P73" r:id="rId8" xr:uid="{00000000-0004-0000-0000-000007000000}"/>
    <hyperlink ref="P74" r:id="rId9" xr:uid="{00000000-0004-0000-0000-000008000000}"/>
    <hyperlink ref="P75" r:id="rId10" xr:uid="{00000000-0004-0000-0000-000009000000}"/>
    <hyperlink ref="P76" r:id="rId11" xr:uid="{00000000-0004-0000-0000-00000A000000}"/>
    <hyperlink ref="P77" r:id="rId12" xr:uid="{00000000-0004-0000-0000-00000B000000}"/>
    <hyperlink ref="P78" r:id="rId13" xr:uid="{00000000-0004-0000-0000-00000C000000}"/>
    <hyperlink ref="P79" r:id="rId14" xr:uid="{00000000-0004-0000-0000-00000D000000}"/>
    <hyperlink ref="P80" r:id="rId15" xr:uid="{00000000-0004-0000-0000-00000E000000}"/>
    <hyperlink ref="P81" r:id="rId16" xr:uid="{00000000-0004-0000-0000-00000F000000}"/>
    <hyperlink ref="P82" r:id="rId17" xr:uid="{00000000-0004-0000-0000-000010000000}"/>
    <hyperlink ref="P83" r:id="rId18" xr:uid="{00000000-0004-0000-0000-000011000000}"/>
    <hyperlink ref="P84" r:id="rId19" xr:uid="{00000000-0004-0000-0000-000012000000}"/>
    <hyperlink ref="P87" r:id="rId20" display="https://www.arubanetworks.com/assets/ds/DS_6000Series.pdf" xr:uid="{00000000-0004-0000-0000-000013000000}"/>
    <hyperlink ref="P88" r:id="rId21" display="https://www.arubanetworks.com/assets/ds/DS_6000Series.pdf" xr:uid="{00000000-0004-0000-0000-000014000000}"/>
    <hyperlink ref="P89" r:id="rId22" display="https://www.arubanetworks.com/assets/ds/DS_6000Series.pdf" xr:uid="{00000000-0004-0000-0000-000015000000}"/>
    <hyperlink ref="P90" r:id="rId23" display="https://www.arubanetworks.com/assets/ds/DS_6000Series.pdf" xr:uid="{00000000-0004-0000-0000-000016000000}"/>
    <hyperlink ref="P91" r:id="rId24" display="https://www.arubanetworks.com/assets/ds/DS_6000Series.pdf" xr:uid="{00000000-0004-0000-0000-000017000000}"/>
    <hyperlink ref="P92" r:id="rId25" display="https://www.arubanetworks.com/assets/ds/DS_6000Series.pdf" xr:uid="{00000000-0004-0000-0000-000018000000}"/>
    <hyperlink ref="P93" r:id="rId26" display="https://www.arubanetworks.com/assets/ds/DS_6100Series.pdf" xr:uid="{00000000-0004-0000-0000-000019000000}"/>
    <hyperlink ref="P94" r:id="rId27" display="https://www.arubanetworks.com/assets/ds/DS_6100Series.pdf" xr:uid="{00000000-0004-0000-0000-00001A000000}"/>
    <hyperlink ref="P95" r:id="rId28" display="https://www.arubanetworks.com/assets/ds/DS_6100Series.pdf" xr:uid="{00000000-0004-0000-0000-00001B000000}"/>
    <hyperlink ref="P96" r:id="rId29" display="https://www.arubanetworks.com/assets/ds/DS_6100Series.pdf" xr:uid="{00000000-0004-0000-0000-00001C000000}"/>
    <hyperlink ref="P97" r:id="rId30" display="https://www.arubanetworks.com/assets/ds/DS_6100Series.pdf" xr:uid="{00000000-0004-0000-0000-00001D000000}"/>
    <hyperlink ref="P98" r:id="rId31" display="https://www.arubanetworks.com/assets/ds/DS_6100Series.pdf" xr:uid="{00000000-0004-0000-0000-00001E000000}"/>
    <hyperlink ref="P99" r:id="rId32" display="https://www.arubanetworks.com/assets/ds/DS_6200Series.pdf" xr:uid="{00000000-0004-0000-0000-00001F000000}"/>
    <hyperlink ref="P100" r:id="rId33" display="https://www.arubanetworks.com/assets/ds/DS_6200Series.pdf" xr:uid="{00000000-0004-0000-0000-000020000000}"/>
    <hyperlink ref="P101" r:id="rId34" display="https://www.arubanetworks.com/assets/ds/DS_6200Series.pdf" xr:uid="{00000000-0004-0000-0000-000021000000}"/>
    <hyperlink ref="P102" r:id="rId35" display="https://www.arubanetworks.com/assets/ds/DS_6200Series.pdf" xr:uid="{00000000-0004-0000-0000-000022000000}"/>
    <hyperlink ref="P103" r:id="rId36" display="https://www.arubanetworks.com/assets/ds/DS_6200Series.pdf" xr:uid="{00000000-0004-0000-0000-000023000000}"/>
    <hyperlink ref="P104" r:id="rId37" display="https://www.arubanetworks.com/assets/ds/DS_6200Series.pdf" xr:uid="{00000000-0004-0000-0000-000024000000}"/>
    <hyperlink ref="P105" r:id="rId38" display="https://www.arubanetworks.com/assets/ds/DS_6200Series.pdf" xr:uid="{00000000-0004-0000-0000-000025000000}"/>
    <hyperlink ref="P106" r:id="rId39" display="https://www.arubanetworks.com/assets/ds/DS_6200Series.pdf" xr:uid="{00000000-0004-0000-0000-000026000000}"/>
    <hyperlink ref="P107" r:id="rId40" display="https://www.arubanetworks.com/assets/ds/DS_6200Series.pdf" xr:uid="{00000000-0004-0000-0000-000027000000}"/>
    <hyperlink ref="P108" r:id="rId41" display="https://www.arubanetworks.com/assets/ds/DS_6200Series.pdf" xr:uid="{00000000-0004-0000-0000-000028000000}"/>
    <hyperlink ref="P109" r:id="rId42" display="https://www.arubanetworks.com/assets/ds/DS_6200Series.pdf" xr:uid="{00000000-0004-0000-0000-000029000000}"/>
    <hyperlink ref="P110" r:id="rId43" display="https://www.arubanetworks.com/assets/ds/DS_6300Series.pdf" xr:uid="{00000000-0004-0000-0000-00002A000000}"/>
    <hyperlink ref="P111" r:id="rId44" display="https://www.arubanetworks.com/assets/ds/DS_6300Series.pdf" xr:uid="{00000000-0004-0000-0000-00002B000000}"/>
    <hyperlink ref="P112" r:id="rId45" display="https://www.arubanetworks.com/assets/ds/DS_6300Series.pdf" xr:uid="{00000000-0004-0000-0000-00002C000000}"/>
    <hyperlink ref="P113" r:id="rId46" display="https://www.arubanetworks.com/assets/ds/DS_6300Series.pdf" xr:uid="{00000000-0004-0000-0000-00002D000000}"/>
    <hyperlink ref="P114" r:id="rId47" xr:uid="{00000000-0004-0000-0000-00002E000000}"/>
    <hyperlink ref="P116" r:id="rId48" xr:uid="{00000000-0004-0000-0000-00002F000000}"/>
    <hyperlink ref="P117" r:id="rId49" xr:uid="{00000000-0004-0000-0000-000030000000}"/>
    <hyperlink ref="P118" r:id="rId50" xr:uid="{00000000-0004-0000-0000-000031000000}"/>
    <hyperlink ref="P119" r:id="rId51" xr:uid="{00000000-0004-0000-0000-000032000000}"/>
    <hyperlink ref="P120" r:id="rId52" xr:uid="{00000000-0004-0000-0000-000033000000}"/>
    <hyperlink ref="P121" r:id="rId53" xr:uid="{00000000-0004-0000-0000-000034000000}"/>
    <hyperlink ref="P122" r:id="rId54" xr:uid="{00000000-0004-0000-0000-000035000000}"/>
    <hyperlink ref="P135" r:id="rId55" xr:uid="{00000000-0004-0000-0000-000037000000}"/>
    <hyperlink ref="P163" r:id="rId56" xr:uid="{00000000-0004-0000-0000-000038000000}"/>
    <hyperlink ref="P165" r:id="rId57" xr:uid="{00000000-0004-0000-0000-000039000000}"/>
    <hyperlink ref="P7" r:id="rId58" xr:uid="{00000000-0004-0000-0000-00003E000000}"/>
    <hyperlink ref="P6" r:id="rId59" xr:uid="{00000000-0004-0000-0000-00003F000000}"/>
    <hyperlink ref="P49" r:id="rId60" xr:uid="{00000000-0004-0000-0000-000040000000}"/>
    <hyperlink ref="P61" r:id="rId61" xr:uid="{4BF04500-D0C7-40BE-A480-E4D3389DFF28}"/>
    <hyperlink ref="P62" r:id="rId62" xr:uid="{C1E1B93C-E569-4B11-AA59-BEDAE6EB3267}"/>
    <hyperlink ref="P60" r:id="rId63" xr:uid="{04672F94-06B4-4BCA-9236-DFA1EEA0BD2F}"/>
    <hyperlink ref="P141" r:id="rId64" xr:uid="{B4FA4094-4B2C-48D2-99CF-5CB755F6E78A}"/>
    <hyperlink ref="P142" r:id="rId65" xr:uid="{E97834F5-978A-49BF-9140-A6ED50AF51E6}"/>
    <hyperlink ref="P143" r:id="rId66" xr:uid="{768F464E-DAF4-41CC-9D8B-EC2F572BA71A}"/>
    <hyperlink ref="P144" r:id="rId67" xr:uid="{13DBA267-CC17-435D-A2FB-EAEAC5E58321}"/>
    <hyperlink ref="P145" r:id="rId68" xr:uid="{DD6A7E2D-95CC-43DE-A238-975DBAE0EA2F}"/>
    <hyperlink ref="P146" r:id="rId69" xr:uid="{23260E81-D3EB-4AC5-87A5-B64E7574EDF7}"/>
    <hyperlink ref="P147" r:id="rId70" xr:uid="{1442B2DD-B594-495D-ACB5-0D14AEEC2B2D}"/>
    <hyperlink ref="P86" r:id="rId71" display="https://www.arubanetworks.com/assets/ds/DS_6000Series.pdf" xr:uid="{D6E8306F-8EC1-45CF-9619-E1C7FC1D7925}"/>
    <hyperlink ref="P85" r:id="rId72" display="https://www.arubanetworks.com/assets/ds/DS_6000Series.pdf" xr:uid="{E5CF091A-892E-4181-BB19-48B115F0DA3A}"/>
    <hyperlink ref="P20" r:id="rId73" xr:uid="{1AD5ADC8-3238-4E4E-97B2-88168D3C4BEF}"/>
    <hyperlink ref="P21" r:id="rId74" xr:uid="{8F77E6AD-F8EF-4232-830F-87291B72A42C}"/>
    <hyperlink ref="P22" r:id="rId75" xr:uid="{67916099-7024-4631-AA1F-A302738149C2}"/>
    <hyperlink ref="P23" r:id="rId76" xr:uid="{7886E17E-6424-481A-9FD3-D1580A777122}"/>
    <hyperlink ref="P24" r:id="rId77" xr:uid="{696009C6-1C46-4250-8EFF-F6F1F32AED86}"/>
    <hyperlink ref="P25" r:id="rId78" xr:uid="{DC01A25E-FDFC-4529-BF79-3EACFD208B30}"/>
    <hyperlink ref="P148" r:id="rId79" xr:uid="{C62E6555-1425-42C8-BC83-C35EFADD0455}"/>
    <hyperlink ref="P131" r:id="rId80" display="https://www.hpe.com/psnow/doc/PSN1014925184USEN.pdf" xr:uid="{3B02C65B-5588-4F28-8E3E-FE8ED96BFA6C}"/>
    <hyperlink ref="P132" r:id="rId81" display="https://www.hpe.com/psnow/doc/PSN1014925184USEN.pdf" xr:uid="{AADAD20B-9B09-4F09-92DA-3293E705C316}"/>
    <hyperlink ref="P133" r:id="rId82" display="https://www.hpe.com/psnow/doc/PSN1014925184USEN.pdf" xr:uid="{A17983B2-6D83-4FF5-907D-5E10F8BEF3DF}"/>
    <hyperlink ref="P134" r:id="rId83" display="https://www.hpe.com/psnow/doc/PSN1014925184USEN.pdf" xr:uid="{B95ACBB7-72A3-4A01-A8A4-3591A101C43F}"/>
    <hyperlink ref="P10" r:id="rId84" xr:uid="{DCECD51C-7B11-4204-AB82-BDBF922B8890}"/>
    <hyperlink ref="P9" r:id="rId85" xr:uid="{0ED59230-A135-4DDE-BDE1-8C1D18A6A862}"/>
    <hyperlink ref="P8" r:id="rId86" xr:uid="{857E979A-6AFC-40D1-BE1C-69FEBC116082}"/>
    <hyperlink ref="P13" r:id="rId87" xr:uid="{2A4D5461-93C9-4DA6-A611-5B877F71A95C}"/>
    <hyperlink ref="P12" r:id="rId88" xr:uid="{9AFB48A1-6F3F-49D1-91D2-EB678E87884F}"/>
    <hyperlink ref="P11" r:id="rId89" xr:uid="{32A3597D-F9AF-4F66-BFC6-41B18BAC06D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59999389629810485"/>
  </sheetPr>
  <dimension ref="A1:H115"/>
  <sheetViews>
    <sheetView zoomScale="60" zoomScaleNormal="60" workbookViewId="0">
      <pane ySplit="2" topLeftCell="A3" activePane="bottomLeft" state="frozen"/>
      <selection activeCell="B27" sqref="B27"/>
      <selection pane="bottomLeft" activeCell="G2" sqref="G1:I1048576"/>
    </sheetView>
  </sheetViews>
  <sheetFormatPr baseColWidth="10" defaultColWidth="9" defaultRowHeight="14"/>
  <cols>
    <col min="1" max="1" width="12.6640625" style="165" customWidth="1"/>
    <col min="2" max="2" width="8.83203125" style="165" hidden="1" customWidth="1"/>
    <col min="3" max="3" width="19.83203125" style="165" customWidth="1"/>
    <col min="4" max="4" width="67.33203125" style="165" customWidth="1"/>
    <col min="5" max="6" width="12.6640625" style="166" customWidth="1"/>
    <col min="7" max="7" width="14" style="167" customWidth="1"/>
    <col min="8" max="8" width="33.1640625" style="167" customWidth="1"/>
    <col min="9" max="16384" width="9" style="165"/>
  </cols>
  <sheetData>
    <row r="1" spans="1:8" ht="21">
      <c r="C1" s="265" t="s">
        <v>6010</v>
      </c>
      <c r="D1" s="265"/>
      <c r="E1" s="265"/>
      <c r="F1" s="265"/>
    </row>
    <row r="2" spans="1:8" ht="40" customHeight="1">
      <c r="A2" s="28" t="s">
        <v>5839</v>
      </c>
      <c r="B2" s="28" t="s">
        <v>358</v>
      </c>
      <c r="C2" s="28" t="s">
        <v>331</v>
      </c>
      <c r="D2" s="28" t="s">
        <v>0</v>
      </c>
      <c r="E2" s="29" t="s">
        <v>332</v>
      </c>
      <c r="F2" s="29" t="s">
        <v>333</v>
      </c>
      <c r="G2" s="30" t="s">
        <v>334</v>
      </c>
      <c r="H2" s="30" t="s">
        <v>335</v>
      </c>
    </row>
    <row r="3" spans="1:8" ht="22" customHeight="1">
      <c r="A3" s="168" t="s">
        <v>5626</v>
      </c>
      <c r="B3" s="168"/>
      <c r="C3" s="228" t="s">
        <v>6446</v>
      </c>
      <c r="D3" s="228"/>
      <c r="E3" s="169"/>
      <c r="F3" s="169"/>
      <c r="G3" s="170"/>
      <c r="H3" s="170"/>
    </row>
    <row r="4" spans="1:8">
      <c r="C4" s="171" t="s">
        <v>360</v>
      </c>
      <c r="D4" s="172" t="s">
        <v>6442</v>
      </c>
    </row>
    <row r="5" spans="1:8">
      <c r="C5" s="171" t="s">
        <v>6448</v>
      </c>
      <c r="D5" s="171" t="s">
        <v>5629</v>
      </c>
    </row>
    <row r="6" spans="1:8">
      <c r="C6" s="171"/>
      <c r="D6" s="231" t="s">
        <v>6447</v>
      </c>
    </row>
    <row r="7" spans="1:8">
      <c r="A7" s="229" t="s">
        <v>5839</v>
      </c>
      <c r="B7" s="165" t="s">
        <v>6407</v>
      </c>
      <c r="C7" s="165" t="s">
        <v>6444</v>
      </c>
      <c r="D7" s="165" t="s">
        <v>6408</v>
      </c>
      <c r="E7" s="166">
        <v>21721</v>
      </c>
      <c r="F7" s="166">
        <v>20300</v>
      </c>
      <c r="G7" s="167" t="s">
        <v>5928</v>
      </c>
      <c r="H7" s="251" t="s">
        <v>6895</v>
      </c>
    </row>
    <row r="8" spans="1:8">
      <c r="B8" s="165" t="s">
        <v>267</v>
      </c>
      <c r="C8" s="165" t="s">
        <v>6445</v>
      </c>
      <c r="D8" s="165" t="s">
        <v>6443</v>
      </c>
      <c r="E8" s="166">
        <v>1070</v>
      </c>
      <c r="F8" s="166">
        <v>1000</v>
      </c>
      <c r="G8" s="167" t="s">
        <v>4</v>
      </c>
      <c r="H8" s="251" t="s">
        <v>6427</v>
      </c>
    </row>
    <row r="9" spans="1:8">
      <c r="A9" s="230" t="s">
        <v>5839</v>
      </c>
      <c r="B9" s="174"/>
      <c r="C9" s="175" t="s">
        <v>6381</v>
      </c>
      <c r="D9" s="174"/>
      <c r="E9" s="176"/>
      <c r="F9" s="176"/>
      <c r="G9" s="177"/>
      <c r="H9" s="177"/>
    </row>
    <row r="10" spans="1:8">
      <c r="B10" s="165" t="s">
        <v>6143</v>
      </c>
      <c r="C10" s="165" t="s">
        <v>6375</v>
      </c>
      <c r="D10" s="165" t="s">
        <v>6157</v>
      </c>
      <c r="E10" s="166">
        <v>4815</v>
      </c>
      <c r="F10" s="166">
        <v>4500</v>
      </c>
      <c r="G10" s="167" t="s">
        <v>4</v>
      </c>
      <c r="H10" s="167" t="s">
        <v>6348</v>
      </c>
    </row>
    <row r="11" spans="1:8">
      <c r="B11" s="165" t="s">
        <v>6144</v>
      </c>
      <c r="C11" s="165" t="s">
        <v>6379</v>
      </c>
      <c r="D11" s="165" t="s">
        <v>6377</v>
      </c>
      <c r="E11" s="166">
        <v>12519</v>
      </c>
      <c r="F11" s="166">
        <v>11700</v>
      </c>
      <c r="G11" s="167" t="s">
        <v>6340</v>
      </c>
      <c r="H11" s="167" t="s">
        <v>6348</v>
      </c>
    </row>
    <row r="12" spans="1:8">
      <c r="B12" s="165" t="s">
        <v>6145</v>
      </c>
      <c r="C12" s="165" t="s">
        <v>6380</v>
      </c>
      <c r="D12" s="165" t="s">
        <v>6378</v>
      </c>
      <c r="E12" s="166">
        <v>18404</v>
      </c>
      <c r="F12" s="166">
        <v>17200</v>
      </c>
      <c r="G12" s="167" t="s">
        <v>6382</v>
      </c>
      <c r="H12" s="167" t="s">
        <v>6348</v>
      </c>
    </row>
    <row r="13" spans="1:8">
      <c r="A13" s="168" t="s">
        <v>5626</v>
      </c>
      <c r="B13" s="168"/>
      <c r="C13" s="228" t="s">
        <v>6354</v>
      </c>
      <c r="D13" s="228"/>
      <c r="E13" s="169"/>
      <c r="F13" s="169"/>
      <c r="G13" s="170"/>
      <c r="H13" s="170"/>
    </row>
    <row r="14" spans="1:8">
      <c r="C14" s="171" t="s">
        <v>360</v>
      </c>
      <c r="D14" s="172"/>
    </row>
    <row r="15" spans="1:8">
      <c r="C15" s="171" t="s">
        <v>5929</v>
      </c>
      <c r="D15" s="171" t="s">
        <v>5629</v>
      </c>
    </row>
    <row r="16" spans="1:8">
      <c r="A16" s="229" t="s">
        <v>5839</v>
      </c>
      <c r="B16" s="165" t="s">
        <v>5850</v>
      </c>
      <c r="C16" s="165" t="s">
        <v>5859</v>
      </c>
      <c r="D16" s="165" t="s">
        <v>5851</v>
      </c>
      <c r="E16" s="166">
        <v>34454</v>
      </c>
      <c r="F16" s="166">
        <v>32200</v>
      </c>
      <c r="G16" s="167" t="s">
        <v>5928</v>
      </c>
      <c r="H16" s="251" t="s">
        <v>6895</v>
      </c>
    </row>
    <row r="17" spans="1:8">
      <c r="B17" s="165" t="s">
        <v>5636</v>
      </c>
      <c r="C17" s="165" t="s">
        <v>5638</v>
      </c>
      <c r="D17" s="165" t="s">
        <v>5639</v>
      </c>
      <c r="E17" s="166">
        <v>1284</v>
      </c>
      <c r="F17" s="166">
        <v>1200</v>
      </c>
      <c r="G17" s="167" t="s">
        <v>4</v>
      </c>
      <c r="H17" s="167" t="s">
        <v>335</v>
      </c>
    </row>
    <row r="18" spans="1:8">
      <c r="A18" s="230" t="s">
        <v>5839</v>
      </c>
      <c r="B18" s="174"/>
      <c r="C18" s="175" t="s">
        <v>6381</v>
      </c>
      <c r="D18" s="174"/>
      <c r="E18" s="176"/>
      <c r="F18" s="176"/>
      <c r="G18" s="177"/>
      <c r="H18" s="177"/>
    </row>
    <row r="19" spans="1:8">
      <c r="B19" s="165" t="s">
        <v>6143</v>
      </c>
      <c r="C19" s="165" t="s">
        <v>6375</v>
      </c>
      <c r="D19" s="165" t="s">
        <v>6157</v>
      </c>
      <c r="E19" s="166">
        <v>4815</v>
      </c>
      <c r="F19" s="166">
        <v>4500</v>
      </c>
      <c r="G19" s="167" t="s">
        <v>4</v>
      </c>
      <c r="H19" s="167" t="s">
        <v>6348</v>
      </c>
    </row>
    <row r="20" spans="1:8">
      <c r="B20" s="165" t="s">
        <v>6144</v>
      </c>
      <c r="C20" s="165" t="s">
        <v>6379</v>
      </c>
      <c r="D20" s="165" t="s">
        <v>6377</v>
      </c>
      <c r="E20" s="166">
        <v>12519</v>
      </c>
      <c r="F20" s="166">
        <v>11700</v>
      </c>
      <c r="G20" s="167" t="s">
        <v>6340</v>
      </c>
      <c r="H20" s="167" t="s">
        <v>6348</v>
      </c>
    </row>
    <row r="21" spans="1:8">
      <c r="B21" s="165" t="s">
        <v>6145</v>
      </c>
      <c r="C21" s="165" t="s">
        <v>6380</v>
      </c>
      <c r="D21" s="165" t="s">
        <v>6378</v>
      </c>
      <c r="E21" s="166">
        <v>18404</v>
      </c>
      <c r="F21" s="166">
        <v>17200</v>
      </c>
      <c r="G21" s="167" t="s">
        <v>6382</v>
      </c>
      <c r="H21" s="167" t="s">
        <v>6348</v>
      </c>
    </row>
    <row r="22" spans="1:8">
      <c r="A22" s="168" t="s">
        <v>5626</v>
      </c>
      <c r="B22" s="168"/>
      <c r="C22" s="228" t="s">
        <v>6355</v>
      </c>
      <c r="D22" s="228"/>
      <c r="E22" s="169"/>
      <c r="F22" s="169"/>
      <c r="G22" s="170"/>
      <c r="H22" s="170"/>
    </row>
    <row r="23" spans="1:8">
      <c r="C23" s="171" t="s">
        <v>360</v>
      </c>
      <c r="D23" s="172"/>
    </row>
    <row r="24" spans="1:8">
      <c r="C24" s="171" t="s">
        <v>5930</v>
      </c>
      <c r="D24" s="171" t="s">
        <v>5629</v>
      </c>
    </row>
    <row r="25" spans="1:8">
      <c r="A25" s="229" t="s">
        <v>5839</v>
      </c>
      <c r="B25" s="165" t="s">
        <v>5622</v>
      </c>
      <c r="C25" s="165" t="s">
        <v>5625</v>
      </c>
      <c r="D25" s="165" t="s">
        <v>5623</v>
      </c>
      <c r="E25" s="166">
        <v>54035</v>
      </c>
      <c r="F25" s="166">
        <v>50500</v>
      </c>
      <c r="G25" s="167" t="s">
        <v>5928</v>
      </c>
      <c r="H25" s="251" t="s">
        <v>6895</v>
      </c>
    </row>
    <row r="26" spans="1:8">
      <c r="B26" s="165" t="s">
        <v>5636</v>
      </c>
      <c r="C26" s="165" t="s">
        <v>5638</v>
      </c>
      <c r="D26" s="165" t="s">
        <v>5639</v>
      </c>
      <c r="E26" s="166">
        <v>1284</v>
      </c>
      <c r="F26" s="166">
        <v>1200</v>
      </c>
      <c r="G26" s="167" t="s">
        <v>4</v>
      </c>
      <c r="H26" s="167" t="s">
        <v>335</v>
      </c>
    </row>
    <row r="27" spans="1:8">
      <c r="A27" s="230" t="s">
        <v>5839</v>
      </c>
      <c r="B27" s="174"/>
      <c r="C27" s="175" t="s">
        <v>6381</v>
      </c>
      <c r="D27" s="174"/>
      <c r="E27" s="176"/>
      <c r="F27" s="176"/>
      <c r="G27" s="177"/>
      <c r="H27" s="177"/>
    </row>
    <row r="28" spans="1:8">
      <c r="B28" s="165" t="s">
        <v>6143</v>
      </c>
      <c r="C28" s="165" t="s">
        <v>6375</v>
      </c>
      <c r="D28" s="165" t="s">
        <v>6157</v>
      </c>
      <c r="E28" s="166">
        <v>4815</v>
      </c>
      <c r="F28" s="166">
        <v>4500</v>
      </c>
      <c r="G28" s="167" t="s">
        <v>4</v>
      </c>
      <c r="H28" s="167" t="s">
        <v>6348</v>
      </c>
    </row>
    <row r="29" spans="1:8">
      <c r="B29" s="165" t="s">
        <v>6144</v>
      </c>
      <c r="C29" s="165" t="s">
        <v>6379</v>
      </c>
      <c r="D29" s="165" t="s">
        <v>6377</v>
      </c>
      <c r="E29" s="166">
        <v>12519</v>
      </c>
      <c r="F29" s="166">
        <v>11700</v>
      </c>
      <c r="G29" s="167" t="s">
        <v>6340</v>
      </c>
      <c r="H29" s="167" t="s">
        <v>6348</v>
      </c>
    </row>
    <row r="30" spans="1:8">
      <c r="B30" s="165" t="s">
        <v>6145</v>
      </c>
      <c r="C30" s="165" t="s">
        <v>6380</v>
      </c>
      <c r="D30" s="165" t="s">
        <v>6378</v>
      </c>
      <c r="E30" s="166">
        <v>18404</v>
      </c>
      <c r="F30" s="166">
        <v>17200</v>
      </c>
      <c r="G30" s="167" t="s">
        <v>6382</v>
      </c>
      <c r="H30" s="167" t="s">
        <v>6348</v>
      </c>
    </row>
    <row r="31" spans="1:8">
      <c r="A31" s="168" t="s">
        <v>5626</v>
      </c>
      <c r="B31" s="168"/>
      <c r="C31" s="228" t="s">
        <v>6383</v>
      </c>
      <c r="D31" s="228"/>
      <c r="E31" s="169"/>
      <c r="F31" s="169"/>
      <c r="G31" s="170"/>
      <c r="H31" s="170"/>
    </row>
    <row r="32" spans="1:8">
      <c r="C32" s="171" t="s">
        <v>360</v>
      </c>
      <c r="D32" s="172"/>
    </row>
    <row r="33" spans="1:8">
      <c r="C33" s="171" t="s">
        <v>5931</v>
      </c>
      <c r="D33" s="171" t="s">
        <v>5629</v>
      </c>
    </row>
    <row r="34" spans="1:8">
      <c r="A34" s="229" t="s">
        <v>5839</v>
      </c>
      <c r="B34" s="165" t="s">
        <v>5855</v>
      </c>
      <c r="C34" s="165" t="s">
        <v>5860</v>
      </c>
      <c r="D34" s="165" t="s">
        <v>5856</v>
      </c>
      <c r="E34" s="166">
        <v>73723</v>
      </c>
      <c r="F34" s="166">
        <v>68900</v>
      </c>
      <c r="G34" s="167" t="s">
        <v>5928</v>
      </c>
      <c r="H34" s="167" t="s">
        <v>6896</v>
      </c>
    </row>
    <row r="35" spans="1:8">
      <c r="B35" s="165" t="s">
        <v>5636</v>
      </c>
      <c r="C35" s="165" t="s">
        <v>5638</v>
      </c>
      <c r="D35" s="165" t="s">
        <v>5639</v>
      </c>
      <c r="E35" s="166">
        <v>1284</v>
      </c>
      <c r="F35" s="166">
        <v>1200</v>
      </c>
      <c r="G35" s="167" t="s">
        <v>4</v>
      </c>
      <c r="H35" s="167" t="s">
        <v>335</v>
      </c>
    </row>
    <row r="36" spans="1:8">
      <c r="A36" s="230" t="s">
        <v>5839</v>
      </c>
      <c r="B36" s="174"/>
      <c r="C36" s="175" t="s">
        <v>6381</v>
      </c>
      <c r="D36" s="174"/>
      <c r="E36" s="176"/>
      <c r="F36" s="176"/>
      <c r="G36" s="177"/>
      <c r="H36" s="177"/>
    </row>
    <row r="37" spans="1:8">
      <c r="B37" s="165" t="s">
        <v>6143</v>
      </c>
      <c r="C37" s="165" t="s">
        <v>6375</v>
      </c>
      <c r="D37" s="165" t="s">
        <v>6157</v>
      </c>
      <c r="E37" s="166">
        <v>4815</v>
      </c>
      <c r="F37" s="166">
        <v>4500</v>
      </c>
      <c r="G37" s="167" t="s">
        <v>4</v>
      </c>
      <c r="H37" s="167" t="s">
        <v>6348</v>
      </c>
    </row>
    <row r="38" spans="1:8">
      <c r="B38" s="165" t="s">
        <v>6144</v>
      </c>
      <c r="C38" s="165" t="s">
        <v>6379</v>
      </c>
      <c r="D38" s="165" t="s">
        <v>6377</v>
      </c>
      <c r="E38" s="166">
        <v>12519</v>
      </c>
      <c r="F38" s="166">
        <v>11700</v>
      </c>
      <c r="G38" s="167" t="s">
        <v>6340</v>
      </c>
      <c r="H38" s="167" t="s">
        <v>6348</v>
      </c>
    </row>
    <row r="39" spans="1:8">
      <c r="B39" s="165" t="s">
        <v>6145</v>
      </c>
      <c r="C39" s="165" t="s">
        <v>6380</v>
      </c>
      <c r="D39" s="165" t="s">
        <v>6378</v>
      </c>
      <c r="E39" s="166">
        <v>18404</v>
      </c>
      <c r="F39" s="166">
        <v>17200</v>
      </c>
      <c r="G39" s="167" t="s">
        <v>6382</v>
      </c>
      <c r="H39" s="167" t="s">
        <v>6348</v>
      </c>
    </row>
    <row r="40" spans="1:8">
      <c r="A40" s="168" t="s">
        <v>5626</v>
      </c>
      <c r="B40" s="168"/>
      <c r="C40" s="228" t="s">
        <v>6384</v>
      </c>
      <c r="D40" s="228"/>
      <c r="E40" s="169"/>
      <c r="F40" s="169"/>
      <c r="G40" s="170"/>
      <c r="H40" s="170"/>
    </row>
    <row r="41" spans="1:8">
      <c r="C41" s="171" t="s">
        <v>360</v>
      </c>
      <c r="D41" s="172"/>
    </row>
    <row r="42" spans="1:8">
      <c r="C42" s="171" t="s">
        <v>5932</v>
      </c>
      <c r="D42" s="171" t="s">
        <v>5629</v>
      </c>
    </row>
    <row r="43" spans="1:8">
      <c r="A43" s="229" t="s">
        <v>5839</v>
      </c>
      <c r="B43" s="165" t="s">
        <v>5857</v>
      </c>
      <c r="C43" s="165" t="s">
        <v>5861</v>
      </c>
      <c r="D43" s="165" t="s">
        <v>5858</v>
      </c>
      <c r="E43" s="166">
        <v>87740</v>
      </c>
      <c r="F43" s="166">
        <v>82000</v>
      </c>
      <c r="G43" s="167" t="s">
        <v>5928</v>
      </c>
      <c r="H43" s="167" t="s">
        <v>6896</v>
      </c>
    </row>
    <row r="44" spans="1:8">
      <c r="B44" s="165" t="s">
        <v>5636</v>
      </c>
      <c r="C44" s="165" t="s">
        <v>5638</v>
      </c>
      <c r="D44" s="165" t="s">
        <v>5639</v>
      </c>
      <c r="E44" s="166">
        <v>1284</v>
      </c>
      <c r="F44" s="166">
        <v>1200</v>
      </c>
      <c r="G44" s="167" t="s">
        <v>4</v>
      </c>
      <c r="H44" s="167" t="s">
        <v>335</v>
      </c>
    </row>
    <row r="45" spans="1:8">
      <c r="A45" s="230" t="s">
        <v>5839</v>
      </c>
      <c r="B45" s="174"/>
      <c r="C45" s="175" t="s">
        <v>6381</v>
      </c>
      <c r="D45" s="174"/>
      <c r="E45" s="176"/>
      <c r="F45" s="176"/>
      <c r="G45" s="177"/>
      <c r="H45" s="177"/>
    </row>
    <row r="46" spans="1:8">
      <c r="B46" s="165" t="s">
        <v>6143</v>
      </c>
      <c r="C46" s="165" t="s">
        <v>6375</v>
      </c>
      <c r="D46" s="165" t="s">
        <v>6157</v>
      </c>
      <c r="E46" s="166">
        <v>4815</v>
      </c>
      <c r="F46" s="166">
        <v>4500</v>
      </c>
      <c r="G46" s="167" t="s">
        <v>4</v>
      </c>
      <c r="H46" s="167" t="s">
        <v>6348</v>
      </c>
    </row>
    <row r="47" spans="1:8">
      <c r="B47" s="165" t="s">
        <v>6144</v>
      </c>
      <c r="C47" s="165" t="s">
        <v>6379</v>
      </c>
      <c r="D47" s="165" t="s">
        <v>6377</v>
      </c>
      <c r="E47" s="166">
        <v>12519</v>
      </c>
      <c r="F47" s="166">
        <v>11700</v>
      </c>
      <c r="G47" s="167" t="s">
        <v>6340</v>
      </c>
      <c r="H47" s="167" t="s">
        <v>6348</v>
      </c>
    </row>
    <row r="48" spans="1:8">
      <c r="B48" s="165" t="s">
        <v>6145</v>
      </c>
      <c r="C48" s="165" t="s">
        <v>6380</v>
      </c>
      <c r="D48" s="165" t="s">
        <v>6378</v>
      </c>
      <c r="E48" s="166">
        <v>18404</v>
      </c>
      <c r="F48" s="166">
        <v>17200</v>
      </c>
      <c r="G48" s="167" t="s">
        <v>6382</v>
      </c>
      <c r="H48" s="167" t="s">
        <v>6348</v>
      </c>
    </row>
    <row r="49" spans="1:8">
      <c r="A49" s="168" t="s">
        <v>5626</v>
      </c>
      <c r="B49" s="168"/>
      <c r="C49" s="228" t="s">
        <v>6356</v>
      </c>
      <c r="D49" s="228"/>
      <c r="E49" s="169"/>
      <c r="F49" s="169"/>
      <c r="G49" s="170"/>
      <c r="H49" s="170"/>
    </row>
    <row r="50" spans="1:8">
      <c r="C50" s="171" t="s">
        <v>360</v>
      </c>
      <c r="D50" s="172"/>
    </row>
    <row r="51" spans="1:8">
      <c r="C51" s="171" t="s">
        <v>6353</v>
      </c>
      <c r="D51" s="171" t="s">
        <v>5629</v>
      </c>
    </row>
    <row r="52" spans="1:8" ht="18.5" customHeight="1">
      <c r="A52" s="229" t="s">
        <v>5839</v>
      </c>
      <c r="B52" s="165" t="s">
        <v>6349</v>
      </c>
      <c r="C52" s="165" t="s">
        <v>6351</v>
      </c>
      <c r="D52" s="165" t="s">
        <v>6350</v>
      </c>
      <c r="E52" s="166">
        <v>36166</v>
      </c>
      <c r="F52" s="166">
        <v>33800</v>
      </c>
      <c r="G52" s="167" t="s">
        <v>5928</v>
      </c>
      <c r="H52" s="167" t="s">
        <v>6896</v>
      </c>
    </row>
    <row r="53" spans="1:8">
      <c r="B53" s="165" t="s">
        <v>5636</v>
      </c>
      <c r="C53" s="165" t="s">
        <v>5638</v>
      </c>
      <c r="D53" s="165" t="s">
        <v>5639</v>
      </c>
      <c r="E53" s="166">
        <v>1284</v>
      </c>
      <c r="F53" s="166">
        <v>1200</v>
      </c>
      <c r="G53" s="167" t="s">
        <v>4</v>
      </c>
      <c r="H53" s="167" t="s">
        <v>335</v>
      </c>
    </row>
    <row r="54" spans="1:8">
      <c r="A54" s="230" t="s">
        <v>5839</v>
      </c>
      <c r="B54" s="174"/>
      <c r="C54" s="175" t="s">
        <v>6381</v>
      </c>
      <c r="D54" s="174"/>
      <c r="E54" s="176"/>
      <c r="F54" s="176"/>
      <c r="G54" s="177"/>
      <c r="H54" s="177"/>
    </row>
    <row r="55" spans="1:8">
      <c r="B55" s="165" t="s">
        <v>6143</v>
      </c>
      <c r="C55" s="165" t="s">
        <v>6375</v>
      </c>
      <c r="D55" s="165" t="s">
        <v>6157</v>
      </c>
      <c r="E55" s="166">
        <v>4815</v>
      </c>
      <c r="F55" s="166">
        <v>4500</v>
      </c>
      <c r="G55" s="167" t="s">
        <v>4</v>
      </c>
      <c r="H55" s="167" t="s">
        <v>6348</v>
      </c>
    </row>
    <row r="56" spans="1:8">
      <c r="B56" s="165" t="s">
        <v>6144</v>
      </c>
      <c r="C56" s="165" t="s">
        <v>6379</v>
      </c>
      <c r="D56" s="165" t="s">
        <v>6377</v>
      </c>
      <c r="E56" s="166">
        <v>12519</v>
      </c>
      <c r="F56" s="166">
        <v>11700</v>
      </c>
      <c r="G56" s="167" t="s">
        <v>6340</v>
      </c>
      <c r="H56" s="167" t="s">
        <v>6348</v>
      </c>
    </row>
    <row r="57" spans="1:8">
      <c r="B57" s="165" t="s">
        <v>6145</v>
      </c>
      <c r="C57" s="165" t="s">
        <v>6380</v>
      </c>
      <c r="D57" s="165" t="s">
        <v>6378</v>
      </c>
      <c r="E57" s="166">
        <v>18404</v>
      </c>
      <c r="F57" s="166">
        <v>17200</v>
      </c>
      <c r="G57" s="167" t="s">
        <v>6382</v>
      </c>
      <c r="H57" s="167" t="s">
        <v>6348</v>
      </c>
    </row>
    <row r="58" spans="1:8">
      <c r="A58" s="168" t="s">
        <v>5626</v>
      </c>
      <c r="B58" s="168"/>
      <c r="C58" s="228" t="s">
        <v>6357</v>
      </c>
      <c r="D58" s="228"/>
      <c r="E58" s="169"/>
      <c r="F58" s="169"/>
      <c r="G58" s="170"/>
      <c r="H58" s="170"/>
    </row>
    <row r="59" spans="1:8">
      <c r="C59" s="171" t="s">
        <v>360</v>
      </c>
      <c r="D59" s="172"/>
    </row>
    <row r="60" spans="1:8">
      <c r="C60" s="171" t="s">
        <v>6325</v>
      </c>
      <c r="D60" s="171" t="s">
        <v>5629</v>
      </c>
    </row>
    <row r="61" spans="1:8">
      <c r="A61" s="229" t="s">
        <v>5839</v>
      </c>
      <c r="B61" s="165" t="s">
        <v>6254</v>
      </c>
      <c r="C61" s="165" t="s">
        <v>6324</v>
      </c>
      <c r="D61" s="165" t="s">
        <v>6326</v>
      </c>
      <c r="E61" s="166">
        <v>47508</v>
      </c>
      <c r="F61" s="166">
        <v>44400</v>
      </c>
      <c r="G61" s="167" t="s">
        <v>5928</v>
      </c>
      <c r="H61" s="167" t="s">
        <v>6919</v>
      </c>
    </row>
    <row r="62" spans="1:8">
      <c r="B62" s="165" t="s">
        <v>5636</v>
      </c>
      <c r="C62" s="165" t="s">
        <v>5638</v>
      </c>
      <c r="D62" s="165" t="s">
        <v>5639</v>
      </c>
      <c r="E62" s="166">
        <v>1284</v>
      </c>
      <c r="F62" s="166">
        <v>1200</v>
      </c>
      <c r="G62" s="167" t="s">
        <v>4</v>
      </c>
      <c r="H62" s="167" t="s">
        <v>335</v>
      </c>
    </row>
    <row r="63" spans="1:8">
      <c r="A63" s="230" t="s">
        <v>5839</v>
      </c>
      <c r="B63" s="174"/>
      <c r="C63" s="175" t="s">
        <v>6381</v>
      </c>
      <c r="D63" s="174"/>
      <c r="E63" s="176"/>
      <c r="F63" s="176"/>
      <c r="G63" s="177"/>
      <c r="H63" s="177"/>
    </row>
    <row r="64" spans="1:8">
      <c r="B64" s="165" t="s">
        <v>6143</v>
      </c>
      <c r="C64" s="165" t="s">
        <v>6375</v>
      </c>
      <c r="D64" s="165" t="s">
        <v>6157</v>
      </c>
      <c r="E64" s="166">
        <v>4815</v>
      </c>
      <c r="F64" s="166">
        <v>4500</v>
      </c>
      <c r="G64" s="167" t="s">
        <v>4</v>
      </c>
      <c r="H64" s="167" t="s">
        <v>6348</v>
      </c>
    </row>
    <row r="65" spans="1:8">
      <c r="B65" s="165" t="s">
        <v>6144</v>
      </c>
      <c r="C65" s="165" t="s">
        <v>6379</v>
      </c>
      <c r="D65" s="165" t="s">
        <v>6377</v>
      </c>
      <c r="E65" s="166">
        <v>12519</v>
      </c>
      <c r="F65" s="166">
        <v>11700</v>
      </c>
      <c r="G65" s="167" t="s">
        <v>6340</v>
      </c>
      <c r="H65" s="167" t="s">
        <v>6348</v>
      </c>
    </row>
    <row r="66" spans="1:8">
      <c r="B66" s="165" t="s">
        <v>6145</v>
      </c>
      <c r="C66" s="165" t="s">
        <v>6380</v>
      </c>
      <c r="D66" s="165" t="s">
        <v>6378</v>
      </c>
      <c r="E66" s="166">
        <v>18404</v>
      </c>
      <c r="F66" s="166">
        <v>17200</v>
      </c>
      <c r="G66" s="167" t="s">
        <v>6382</v>
      </c>
      <c r="H66" s="167" t="s">
        <v>6348</v>
      </c>
    </row>
    <row r="67" spans="1:8">
      <c r="A67" s="168" t="s">
        <v>5626</v>
      </c>
      <c r="B67" s="168"/>
      <c r="C67" s="228" t="s">
        <v>6357</v>
      </c>
      <c r="D67" s="228"/>
      <c r="E67" s="169"/>
      <c r="F67" s="169"/>
      <c r="G67" s="170"/>
      <c r="H67" s="170"/>
    </row>
    <row r="68" spans="1:8">
      <c r="C68" s="171" t="s">
        <v>360</v>
      </c>
      <c r="D68" s="172"/>
    </row>
    <row r="69" spans="1:8">
      <c r="C69" s="171" t="s">
        <v>7002</v>
      </c>
      <c r="D69" s="171" t="s">
        <v>5629</v>
      </c>
    </row>
    <row r="70" spans="1:8">
      <c r="A70" s="256" t="s">
        <v>5839</v>
      </c>
      <c r="B70" s="165" t="s">
        <v>6319</v>
      </c>
      <c r="C70" s="165" t="s">
        <v>6870</v>
      </c>
      <c r="D70" s="165" t="s">
        <v>6871</v>
      </c>
      <c r="E70" s="166">
        <v>79822</v>
      </c>
      <c r="F70" s="166">
        <v>74600</v>
      </c>
      <c r="G70" s="167" t="s">
        <v>5928</v>
      </c>
      <c r="H70" s="167" t="s">
        <v>6919</v>
      </c>
    </row>
    <row r="71" spans="1:8">
      <c r="B71" s="165" t="s">
        <v>5636</v>
      </c>
      <c r="C71" s="165" t="s">
        <v>5638</v>
      </c>
      <c r="D71" s="165" t="s">
        <v>5639</v>
      </c>
      <c r="E71" s="166">
        <v>1284</v>
      </c>
      <c r="F71" s="166">
        <v>1200</v>
      </c>
      <c r="G71" s="167" t="s">
        <v>4</v>
      </c>
      <c r="H71" s="167" t="s">
        <v>335</v>
      </c>
    </row>
    <row r="72" spans="1:8">
      <c r="A72" s="168" t="s">
        <v>6175</v>
      </c>
      <c r="B72" s="168"/>
      <c r="C72" s="228" t="s">
        <v>6358</v>
      </c>
      <c r="D72" s="228"/>
      <c r="E72" s="169"/>
      <c r="F72" s="169"/>
      <c r="G72" s="170"/>
      <c r="H72" s="170"/>
    </row>
    <row r="73" spans="1:8">
      <c r="C73" s="171" t="s">
        <v>360</v>
      </c>
      <c r="D73" s="172"/>
    </row>
    <row r="74" spans="1:8">
      <c r="A74" s="229" t="s">
        <v>5839</v>
      </c>
      <c r="C74" s="171" t="s">
        <v>6484</v>
      </c>
      <c r="D74" s="171" t="s">
        <v>5629</v>
      </c>
    </row>
    <row r="75" spans="1:8">
      <c r="B75" s="165" t="s">
        <v>6116</v>
      </c>
      <c r="C75" s="165" t="s">
        <v>6176</v>
      </c>
      <c r="D75" s="165" t="s">
        <v>6117</v>
      </c>
      <c r="E75" s="166">
        <v>63879.000000000007</v>
      </c>
      <c r="F75" s="166">
        <v>59700</v>
      </c>
      <c r="G75" s="167" t="s">
        <v>5928</v>
      </c>
      <c r="H75" s="167" t="s">
        <v>6896</v>
      </c>
    </row>
    <row r="76" spans="1:8">
      <c r="B76" s="165" t="s">
        <v>269</v>
      </c>
      <c r="C76" s="165" t="s">
        <v>6373</v>
      </c>
      <c r="D76" s="165" t="s">
        <v>6374</v>
      </c>
      <c r="E76" s="166">
        <v>4601</v>
      </c>
      <c r="F76" s="166">
        <v>4300</v>
      </c>
      <c r="G76" s="167" t="s">
        <v>4</v>
      </c>
      <c r="H76" s="167" t="s">
        <v>335</v>
      </c>
    </row>
    <row r="77" spans="1:8">
      <c r="A77" s="168" t="s">
        <v>6175</v>
      </c>
      <c r="B77" s="168"/>
      <c r="C77" s="228" t="s">
        <v>6359</v>
      </c>
      <c r="D77" s="228"/>
      <c r="E77" s="169"/>
      <c r="F77" s="169"/>
      <c r="G77" s="170"/>
      <c r="H77" s="170"/>
    </row>
    <row r="78" spans="1:8">
      <c r="C78" s="171" t="s">
        <v>360</v>
      </c>
      <c r="D78" s="172"/>
    </row>
    <row r="79" spans="1:8">
      <c r="C79" s="171" t="s">
        <v>6483</v>
      </c>
      <c r="D79" s="171" t="s">
        <v>5629</v>
      </c>
    </row>
    <row r="80" spans="1:8">
      <c r="A80" s="229" t="s">
        <v>5839</v>
      </c>
      <c r="B80" s="165" t="s">
        <v>5920</v>
      </c>
      <c r="C80" s="165" t="s">
        <v>6352</v>
      </c>
      <c r="D80" s="165" t="s">
        <v>5921</v>
      </c>
      <c r="E80" s="166">
        <v>103255</v>
      </c>
      <c r="F80" s="166">
        <v>96500</v>
      </c>
      <c r="G80" s="167" t="s">
        <v>5928</v>
      </c>
      <c r="H80" s="167" t="s">
        <v>6896</v>
      </c>
    </row>
    <row r="81" spans="1:8">
      <c r="B81" s="165" t="s">
        <v>269</v>
      </c>
      <c r="C81" s="165" t="s">
        <v>6373</v>
      </c>
      <c r="D81" s="165" t="s">
        <v>6374</v>
      </c>
      <c r="E81" s="166">
        <v>4601</v>
      </c>
      <c r="F81" s="166">
        <v>4300</v>
      </c>
      <c r="G81" s="167" t="s">
        <v>4</v>
      </c>
      <c r="H81" s="167" t="s">
        <v>335</v>
      </c>
    </row>
    <row r="82" spans="1:8">
      <c r="A82" s="168" t="s">
        <v>5626</v>
      </c>
      <c r="B82" s="168"/>
      <c r="C82" s="228" t="s">
        <v>6855</v>
      </c>
      <c r="D82" s="228"/>
      <c r="E82" s="169"/>
      <c r="F82" s="169"/>
      <c r="G82" s="170"/>
      <c r="H82" s="170"/>
    </row>
    <row r="83" spans="1:8">
      <c r="C83" s="171" t="s">
        <v>360</v>
      </c>
      <c r="D83" s="172" t="s">
        <v>6930</v>
      </c>
    </row>
    <row r="84" spans="1:8">
      <c r="C84" s="171" t="s">
        <v>6860</v>
      </c>
      <c r="D84" s="171" t="s">
        <v>5629</v>
      </c>
    </row>
    <row r="85" spans="1:8">
      <c r="A85" s="256" t="s">
        <v>5839</v>
      </c>
      <c r="B85" s="165" t="s">
        <v>6852</v>
      </c>
      <c r="C85" s="165" t="s">
        <v>6854</v>
      </c>
      <c r="D85" s="165" t="s">
        <v>6853</v>
      </c>
      <c r="E85" s="166">
        <v>50504</v>
      </c>
      <c r="F85" s="166">
        <v>47200</v>
      </c>
      <c r="G85" s="167" t="s">
        <v>5928</v>
      </c>
      <c r="H85" s="167" t="s">
        <v>6919</v>
      </c>
    </row>
    <row r="86" spans="1:8">
      <c r="B86" s="165" t="s">
        <v>5636</v>
      </c>
      <c r="C86" s="165" t="s">
        <v>5638</v>
      </c>
      <c r="D86" s="165" t="s">
        <v>5639</v>
      </c>
      <c r="E86" s="166">
        <v>1284</v>
      </c>
      <c r="F86" s="166">
        <v>1200</v>
      </c>
      <c r="G86" s="167" t="s">
        <v>4</v>
      </c>
      <c r="H86" s="167" t="s">
        <v>335</v>
      </c>
    </row>
    <row r="87" spans="1:8">
      <c r="A87" s="230" t="s">
        <v>5839</v>
      </c>
      <c r="B87" s="174"/>
      <c r="C87" s="175" t="s">
        <v>6931</v>
      </c>
      <c r="D87" s="174"/>
      <c r="E87" s="176"/>
      <c r="F87" s="176"/>
      <c r="G87" s="177"/>
      <c r="H87" s="177"/>
    </row>
    <row r="88" spans="1:8">
      <c r="B88" s="165" t="s">
        <v>6143</v>
      </c>
      <c r="C88" s="165" t="s">
        <v>6375</v>
      </c>
      <c r="D88" s="165" t="s">
        <v>6157</v>
      </c>
      <c r="E88" s="166">
        <v>4815</v>
      </c>
      <c r="F88" s="166">
        <v>4500</v>
      </c>
      <c r="G88" s="167" t="s">
        <v>4</v>
      </c>
      <c r="H88" s="167" t="s">
        <v>6348</v>
      </c>
    </row>
    <row r="89" spans="1:8">
      <c r="B89" s="165" t="s">
        <v>6144</v>
      </c>
      <c r="C89" s="165" t="s">
        <v>6379</v>
      </c>
      <c r="D89" s="165" t="s">
        <v>6377</v>
      </c>
      <c r="E89" s="166">
        <v>12519</v>
      </c>
      <c r="F89" s="166">
        <v>11700</v>
      </c>
      <c r="G89" s="167" t="s">
        <v>6340</v>
      </c>
      <c r="H89" s="167" t="s">
        <v>6348</v>
      </c>
    </row>
    <row r="90" spans="1:8">
      <c r="B90" s="165" t="s">
        <v>6145</v>
      </c>
      <c r="C90" s="165" t="s">
        <v>6380</v>
      </c>
      <c r="D90" s="165" t="s">
        <v>6378</v>
      </c>
      <c r="E90" s="166">
        <v>18404</v>
      </c>
      <c r="F90" s="166">
        <v>17200</v>
      </c>
      <c r="G90" s="167" t="s">
        <v>6382</v>
      </c>
      <c r="H90" s="167" t="s">
        <v>6348</v>
      </c>
    </row>
    <row r="91" spans="1:8">
      <c r="A91" s="168" t="s">
        <v>5626</v>
      </c>
      <c r="B91" s="168"/>
      <c r="C91" s="228" t="s">
        <v>6808</v>
      </c>
      <c r="D91" s="228"/>
      <c r="E91" s="169"/>
      <c r="F91" s="169"/>
      <c r="G91" s="170"/>
      <c r="H91" s="170"/>
    </row>
    <row r="92" spans="1:8">
      <c r="C92" s="171" t="s">
        <v>360</v>
      </c>
      <c r="D92" s="172" t="s">
        <v>6930</v>
      </c>
    </row>
    <row r="93" spans="1:8">
      <c r="C93" s="171" t="s">
        <v>6936</v>
      </c>
      <c r="D93" s="171" t="s">
        <v>5629</v>
      </c>
    </row>
    <row r="94" spans="1:8">
      <c r="A94" s="256" t="s">
        <v>5839</v>
      </c>
      <c r="B94" s="165" t="s">
        <v>6797</v>
      </c>
      <c r="C94" s="165" t="s">
        <v>6807</v>
      </c>
      <c r="D94" s="165" t="s">
        <v>6798</v>
      </c>
      <c r="E94" s="166">
        <v>63665.000000000007</v>
      </c>
      <c r="F94" s="166">
        <v>59500</v>
      </c>
      <c r="G94" s="167" t="s">
        <v>5928</v>
      </c>
      <c r="H94" s="167" t="s">
        <v>6919</v>
      </c>
    </row>
    <row r="95" spans="1:8">
      <c r="B95" s="165" t="s">
        <v>5637</v>
      </c>
      <c r="C95" s="165" t="s">
        <v>5638</v>
      </c>
      <c r="D95" s="165" t="s">
        <v>5639</v>
      </c>
      <c r="E95" s="166">
        <v>1284</v>
      </c>
      <c r="F95" s="166">
        <v>1200</v>
      </c>
      <c r="G95" s="167" t="s">
        <v>4</v>
      </c>
      <c r="H95" s="167" t="s">
        <v>335</v>
      </c>
    </row>
    <row r="96" spans="1:8">
      <c r="A96" s="230" t="s">
        <v>5839</v>
      </c>
      <c r="B96" s="174"/>
      <c r="C96" s="175" t="s">
        <v>6931</v>
      </c>
      <c r="D96" s="174"/>
      <c r="E96" s="176"/>
      <c r="F96" s="176"/>
      <c r="G96" s="177"/>
      <c r="H96" s="177"/>
    </row>
    <row r="97" spans="1:8">
      <c r="B97" s="165" t="s">
        <v>6143</v>
      </c>
      <c r="C97" s="165" t="s">
        <v>6375</v>
      </c>
      <c r="D97" s="165" t="s">
        <v>6157</v>
      </c>
      <c r="E97" s="166">
        <v>4815</v>
      </c>
      <c r="F97" s="166">
        <v>4500</v>
      </c>
      <c r="G97" s="167" t="s">
        <v>4</v>
      </c>
      <c r="H97" s="167" t="s">
        <v>6348</v>
      </c>
    </row>
    <row r="98" spans="1:8">
      <c r="B98" s="165" t="s">
        <v>6144</v>
      </c>
      <c r="C98" s="165" t="s">
        <v>6379</v>
      </c>
      <c r="D98" s="165" t="s">
        <v>6377</v>
      </c>
      <c r="E98" s="166">
        <v>12519</v>
      </c>
      <c r="F98" s="166">
        <v>11700</v>
      </c>
      <c r="G98" s="167" t="s">
        <v>6340</v>
      </c>
      <c r="H98" s="167" t="s">
        <v>6348</v>
      </c>
    </row>
    <row r="99" spans="1:8">
      <c r="B99" s="165" t="s">
        <v>6145</v>
      </c>
      <c r="C99" s="165" t="s">
        <v>6380</v>
      </c>
      <c r="D99" s="165" t="s">
        <v>6378</v>
      </c>
      <c r="E99" s="166">
        <v>18404</v>
      </c>
      <c r="F99" s="166">
        <v>17200</v>
      </c>
      <c r="G99" s="167" t="s">
        <v>6382</v>
      </c>
      <c r="H99" s="167" t="s">
        <v>6348</v>
      </c>
    </row>
    <row r="100" spans="1:8">
      <c r="A100" s="168" t="s">
        <v>6124</v>
      </c>
      <c r="B100" s="168"/>
      <c r="C100" s="168" t="s">
        <v>6360</v>
      </c>
      <c r="D100" s="228"/>
      <c r="E100" s="169"/>
      <c r="F100" s="169"/>
      <c r="G100" s="170"/>
      <c r="H100" s="170"/>
    </row>
    <row r="101" spans="1:8">
      <c r="B101" s="171"/>
      <c r="C101" s="171" t="s">
        <v>6441</v>
      </c>
      <c r="D101" s="171" t="s">
        <v>6160</v>
      </c>
      <c r="E101" s="204"/>
      <c r="F101" s="204"/>
    </row>
    <row r="102" spans="1:8">
      <c r="B102" s="165" t="s">
        <v>5879</v>
      </c>
      <c r="C102" s="165" t="s">
        <v>6140</v>
      </c>
      <c r="D102" s="165" t="s">
        <v>6127</v>
      </c>
      <c r="E102" s="166">
        <v>2675</v>
      </c>
      <c r="F102" s="166">
        <v>2500</v>
      </c>
      <c r="G102" s="167" t="s">
        <v>4</v>
      </c>
      <c r="H102" s="167" t="s">
        <v>6896</v>
      </c>
    </row>
    <row r="103" spans="1:8" ht="15">
      <c r="B103" s="165" t="s">
        <v>6409</v>
      </c>
      <c r="C103" s="140" t="s">
        <v>6434</v>
      </c>
      <c r="D103" s="1" t="s">
        <v>6435</v>
      </c>
      <c r="E103" s="166">
        <v>535</v>
      </c>
      <c r="F103" s="166">
        <v>500</v>
      </c>
      <c r="G103" s="167" t="s">
        <v>4</v>
      </c>
      <c r="H103" s="167" t="s">
        <v>335</v>
      </c>
    </row>
    <row r="104" spans="1:8">
      <c r="B104" s="171"/>
      <c r="C104" s="171" t="s">
        <v>6440</v>
      </c>
      <c r="D104" s="171" t="s">
        <v>6214</v>
      </c>
      <c r="E104" s="204"/>
      <c r="F104" s="204"/>
    </row>
    <row r="105" spans="1:8">
      <c r="B105" s="165" t="s">
        <v>5895</v>
      </c>
      <c r="C105" s="165" t="s">
        <v>6159</v>
      </c>
      <c r="D105" s="165" t="s">
        <v>6161</v>
      </c>
      <c r="E105" s="166">
        <v>2675</v>
      </c>
      <c r="F105" s="166">
        <v>2500</v>
      </c>
      <c r="G105" s="167" t="s">
        <v>4</v>
      </c>
      <c r="H105" s="167" t="s">
        <v>6896</v>
      </c>
    </row>
    <row r="106" spans="1:8" ht="15">
      <c r="B106" s="165" t="s">
        <v>6409</v>
      </c>
      <c r="C106" s="140" t="s">
        <v>6434</v>
      </c>
      <c r="D106" s="1" t="s">
        <v>6435</v>
      </c>
      <c r="E106" s="166">
        <v>535</v>
      </c>
      <c r="F106" s="166">
        <v>500</v>
      </c>
      <c r="G106" s="167" t="s">
        <v>4</v>
      </c>
      <c r="H106" s="167" t="s">
        <v>335</v>
      </c>
    </row>
    <row r="107" spans="1:8" ht="15">
      <c r="C107" s="202" t="s">
        <v>6439</v>
      </c>
      <c r="D107" s="171" t="s">
        <v>6822</v>
      </c>
      <c r="E107" s="203"/>
      <c r="F107" s="203"/>
    </row>
    <row r="108" spans="1:8">
      <c r="B108" s="165" t="s">
        <v>5947</v>
      </c>
      <c r="C108" s="165" t="s">
        <v>6141</v>
      </c>
      <c r="D108" s="165" t="s">
        <v>6125</v>
      </c>
      <c r="E108" s="166">
        <v>3852</v>
      </c>
      <c r="F108" s="166">
        <v>3600</v>
      </c>
      <c r="G108" s="167" t="s">
        <v>4</v>
      </c>
      <c r="H108" s="167" t="s">
        <v>6896</v>
      </c>
    </row>
    <row r="109" spans="1:8" ht="15">
      <c r="B109" s="165" t="s">
        <v>6409</v>
      </c>
      <c r="C109" s="140" t="s">
        <v>6434</v>
      </c>
      <c r="D109" s="1" t="s">
        <v>6435</v>
      </c>
      <c r="E109" s="166">
        <v>535</v>
      </c>
      <c r="F109" s="166">
        <v>500</v>
      </c>
      <c r="G109" s="167" t="s">
        <v>4</v>
      </c>
      <c r="H109" s="167" t="s">
        <v>335</v>
      </c>
    </row>
    <row r="110" spans="1:8" ht="15">
      <c r="B110" s="173"/>
      <c r="C110" s="202" t="s">
        <v>6438</v>
      </c>
      <c r="D110" s="171" t="s">
        <v>6848</v>
      </c>
      <c r="E110" s="203"/>
      <c r="F110" s="203"/>
    </row>
    <row r="111" spans="1:8" ht="15">
      <c r="B111" s="173" t="s">
        <v>5946</v>
      </c>
      <c r="C111" s="165" t="s">
        <v>6142</v>
      </c>
      <c r="D111" s="165" t="s">
        <v>6126</v>
      </c>
      <c r="E111" s="166">
        <v>5885</v>
      </c>
      <c r="F111" s="166">
        <v>5500</v>
      </c>
      <c r="G111" s="167" t="s">
        <v>4</v>
      </c>
      <c r="H111" s="225" t="s">
        <v>6895</v>
      </c>
    </row>
    <row r="112" spans="1:8" ht="15">
      <c r="B112" s="165" t="s">
        <v>6409</v>
      </c>
      <c r="C112" s="140" t="s">
        <v>6434</v>
      </c>
      <c r="D112" s="1" t="s">
        <v>6435</v>
      </c>
      <c r="E112" s="166">
        <v>535</v>
      </c>
      <c r="F112" s="166">
        <v>500</v>
      </c>
      <c r="G112" s="167" t="s">
        <v>4</v>
      </c>
      <c r="H112" s="167" t="s">
        <v>335</v>
      </c>
    </row>
    <row r="113" spans="2:8" ht="15">
      <c r="B113" s="173"/>
      <c r="C113" s="202" t="s">
        <v>6804</v>
      </c>
      <c r="D113" s="171" t="s">
        <v>6849</v>
      </c>
      <c r="E113" s="203"/>
      <c r="F113" s="203"/>
    </row>
    <row r="114" spans="2:8">
      <c r="B114" s="165" t="s">
        <v>6800</v>
      </c>
      <c r="C114" s="165" t="s">
        <v>6805</v>
      </c>
      <c r="D114" s="165" t="s">
        <v>6806</v>
      </c>
      <c r="E114" s="166">
        <v>9416</v>
      </c>
      <c r="F114" s="166">
        <v>8800</v>
      </c>
      <c r="G114" s="167" t="s">
        <v>4</v>
      </c>
      <c r="H114" s="167" t="s">
        <v>6896</v>
      </c>
    </row>
    <row r="115" spans="2:8" ht="15">
      <c r="B115" s="165" t="s">
        <v>6409</v>
      </c>
      <c r="C115" s="140" t="s">
        <v>6434</v>
      </c>
      <c r="D115" s="1" t="s">
        <v>6435</v>
      </c>
      <c r="E115" s="166">
        <v>535</v>
      </c>
      <c r="F115" s="166">
        <v>500</v>
      </c>
      <c r="G115" s="167" t="s">
        <v>4</v>
      </c>
      <c r="H115" s="167" t="s">
        <v>335</v>
      </c>
    </row>
  </sheetData>
  <sheetProtection algorithmName="SHA-512" hashValue="t1Xi3fP0bOTXWvZxOx6wRDBbXfshgw9LcUkHLYzGMyFah4cVToL5ZpdQVxdRnTHbuF0x6ohCWznXJ4amgESl4g==" saltValue="5Rr9zWXzKZyTdFdvBXV1fQ==" spinCount="100000" sheet="1" objects="1" scenarios="1"/>
  <mergeCells count="1">
    <mergeCell ref="C1:F1"/>
  </mergeCells>
  <hyperlinks>
    <hyperlink ref="C22" r:id="rId1" display="AP-515, 802.11ac Wave 2, 4x4:4, Dual 5GHz radios and multi-gig Ethernet support" xr:uid="{00000000-0004-0000-0400-000000000000}"/>
    <hyperlink ref="C31" r:id="rId2" display="New!! AP-535, 802.11ax" xr:uid="{00000000-0004-0000-0400-000001000000}"/>
    <hyperlink ref="C40" r:id="rId3" display="New!! AP-555, 802.11ax" xr:uid="{00000000-0004-0000-0400-000002000000}"/>
    <hyperlink ref="C72" r:id="rId4" display="[Wi-Fi 6] AP-565, 802.11ax" xr:uid="{00000000-0004-0000-0400-000003000000}"/>
    <hyperlink ref="C13" r:id="rId5" display="New!! AP-505, 802.11ax" xr:uid="{00000000-0004-0000-0400-000004000000}"/>
    <hyperlink ref="C58" r:id="rId6" display="[Wi-Fi 6] AP-635, 802.11ax, 6 Gbps, Dual uplinks (2 x SmartRate)" xr:uid="{00000000-0004-0000-0400-000005000000}"/>
    <hyperlink ref="C77" r:id="rId7" display="[Wi-Fi 6] AP-565, 802.11ax, 2x2 MU-MIMO, IP66/67, Salt Tolerance, Operating Temperature -40° C to +55° C" xr:uid="{00000000-0004-0000-0400-000006000000}"/>
    <hyperlink ref="C49" r:id="rId8" display="[Wi-Fi 6] AP-615, Wi-Fi 6E  Tri-radio " xr:uid="{00000000-0004-0000-0400-000007000000}"/>
    <hyperlink ref="A18" r:id="rId9" xr:uid="{00000000-0004-0000-0400-000008000000}"/>
    <hyperlink ref="A16" r:id="rId10" xr:uid="{00000000-0004-0000-0400-000009000000}"/>
    <hyperlink ref="A27" r:id="rId11" xr:uid="{00000000-0004-0000-0400-00000A000000}"/>
    <hyperlink ref="A36" r:id="rId12" xr:uid="{00000000-0004-0000-0400-00000B000000}"/>
    <hyperlink ref="A45" r:id="rId13" xr:uid="{00000000-0004-0000-0400-00000C000000}"/>
    <hyperlink ref="A54" r:id="rId14" xr:uid="{00000000-0004-0000-0400-00000D000000}"/>
    <hyperlink ref="A63" r:id="rId15" xr:uid="{00000000-0004-0000-0400-00000E000000}"/>
    <hyperlink ref="A25" r:id="rId16" xr:uid="{00000000-0004-0000-0400-00000F000000}"/>
    <hyperlink ref="A34" r:id="rId17" xr:uid="{00000000-0004-0000-0400-000010000000}"/>
    <hyperlink ref="A43" r:id="rId18" xr:uid="{00000000-0004-0000-0400-000011000000}"/>
    <hyperlink ref="A52" r:id="rId19" xr:uid="{00000000-0004-0000-0400-000012000000}"/>
    <hyperlink ref="A61" r:id="rId20" xr:uid="{00000000-0004-0000-0400-000013000000}"/>
    <hyperlink ref="A74" r:id="rId21" xr:uid="{00000000-0004-0000-0400-000014000000}"/>
    <hyperlink ref="A80" r:id="rId22" xr:uid="{00000000-0004-0000-0400-000015000000}"/>
    <hyperlink ref="C3" r:id="rId23" display="[Wi-Fi 6] AP-505, Dual-radio, 2x2 @5GHz, 2x2 @2.4GHz (Recommended 30-50 active clients)" xr:uid="{00000000-0004-0000-0400-000016000000}"/>
    <hyperlink ref="A9" r:id="rId24" xr:uid="{00000000-0004-0000-0400-000017000000}"/>
    <hyperlink ref="A7" r:id="rId25" xr:uid="{00000000-0004-0000-0400-000018000000}"/>
    <hyperlink ref="C91" r:id="rId26" xr:uid="{00000000-0004-0000-0400-000019000000}"/>
    <hyperlink ref="A94" r:id="rId27" xr:uid="{00000000-0004-0000-0400-00001A000000}"/>
    <hyperlink ref="A85" r:id="rId28" xr:uid="{00000000-0004-0000-0400-00001B000000}"/>
    <hyperlink ref="C82" r:id="rId29" xr:uid="{00000000-0004-0000-0400-00001C000000}"/>
    <hyperlink ref="C67" r:id="rId30" display="[Wi-Fi 6] AP-635, 802.11ax, 6 Gbps, Dual uplinks (2 x SmartRate)" xr:uid="{D7E0A0C9-E722-4532-AEBA-3715E1F10889}"/>
    <hyperlink ref="A70" r:id="rId31" xr:uid="{065D1563-2FDA-4383-B922-EE212D2F9DB0}"/>
    <hyperlink ref="A87" r:id="rId32" xr:uid="{52ED00BC-EB0F-4F4F-844D-D39C01C3F4EC}"/>
    <hyperlink ref="A96" r:id="rId33" xr:uid="{D5B9A9B0-502B-4BF7-982C-5F2A659225BE}"/>
  </hyperlinks>
  <pageMargins left="0.7" right="0.7" top="0.75" bottom="0.75" header="0.3" footer="0.3"/>
  <pageSetup paperSize="9" orientation="portrait" horizontalDpi="1200" verticalDpi="1200" r:id="rId34"/>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39997558519241921"/>
  </sheetPr>
  <dimension ref="A1:L94"/>
  <sheetViews>
    <sheetView zoomScale="80" zoomScaleNormal="80" workbookViewId="0">
      <pane ySplit="1" topLeftCell="A2" activePane="bottomLeft" state="frozen"/>
      <selection activeCell="B27" sqref="B27"/>
      <selection pane="bottomLeft" activeCell="K1" sqref="K1:L1048576"/>
    </sheetView>
  </sheetViews>
  <sheetFormatPr baseColWidth="10" defaultColWidth="8.6640625" defaultRowHeight="14" outlineLevelCol="1"/>
  <cols>
    <col min="1" max="1" width="7.33203125" style="165" customWidth="1"/>
    <col min="2" max="2" width="14.83203125" style="165" customWidth="1"/>
    <col min="3" max="3" width="59.5" style="165" customWidth="1"/>
    <col min="4" max="4" width="10.83203125" style="167" hidden="1" customWidth="1" outlineLevel="1"/>
    <col min="5" max="5" width="10" style="167" hidden="1" customWidth="1" outlineLevel="1"/>
    <col min="6" max="6" width="15.1640625" style="167" hidden="1" customWidth="1" outlineLevel="1"/>
    <col min="7" max="7" width="12" style="167" hidden="1" customWidth="1" outlineLevel="1"/>
    <col min="8" max="8" width="18.33203125" style="167" hidden="1" customWidth="1" outlineLevel="1"/>
    <col min="9" max="9" width="13.1640625" style="166" customWidth="1" collapsed="1"/>
    <col min="10" max="10" width="11.33203125" style="166" customWidth="1"/>
    <col min="11" max="11" width="14" style="167" customWidth="1"/>
    <col min="12" max="12" width="29.33203125" style="167" customWidth="1"/>
    <col min="13" max="16384" width="8.6640625" style="165"/>
  </cols>
  <sheetData>
    <row r="1" spans="1:12" ht="40" customHeight="1">
      <c r="A1" s="135" t="s">
        <v>358</v>
      </c>
      <c r="B1" s="135" t="s">
        <v>331</v>
      </c>
      <c r="C1" s="135" t="s">
        <v>0</v>
      </c>
      <c r="D1" s="135" t="s">
        <v>5992</v>
      </c>
      <c r="E1" s="135" t="s">
        <v>5994</v>
      </c>
      <c r="F1" s="135" t="s">
        <v>5995</v>
      </c>
      <c r="G1" s="135" t="s">
        <v>5993</v>
      </c>
      <c r="H1" s="135" t="s">
        <v>6004</v>
      </c>
      <c r="I1" s="136" t="s">
        <v>332</v>
      </c>
      <c r="J1" s="136" t="s">
        <v>333</v>
      </c>
      <c r="K1" s="137" t="s">
        <v>334</v>
      </c>
      <c r="L1" s="137" t="s">
        <v>335</v>
      </c>
    </row>
    <row r="2" spans="1:12">
      <c r="A2" s="184"/>
      <c r="B2" s="168" t="s">
        <v>5843</v>
      </c>
      <c r="C2" s="184"/>
      <c r="D2" s="170"/>
      <c r="E2" s="170"/>
      <c r="F2" s="170"/>
      <c r="G2" s="170"/>
      <c r="H2" s="170"/>
      <c r="I2" s="185"/>
      <c r="J2" s="185"/>
      <c r="K2" s="186"/>
      <c r="L2" s="186"/>
    </row>
    <row r="3" spans="1:12">
      <c r="B3" s="171" t="s">
        <v>5842</v>
      </c>
      <c r="D3" s="187"/>
      <c r="E3" s="187"/>
      <c r="F3" s="187"/>
      <c r="G3" s="187"/>
      <c r="H3" s="187"/>
    </row>
    <row r="4" spans="1:12" ht="12.5" customHeight="1">
      <c r="A4" s="165" t="s">
        <v>180</v>
      </c>
      <c r="B4" s="165" t="s">
        <v>350</v>
      </c>
      <c r="C4" s="165" t="s">
        <v>5343</v>
      </c>
      <c r="D4" s="167" t="s">
        <v>5996</v>
      </c>
      <c r="E4" s="167" t="s">
        <v>3575</v>
      </c>
      <c r="F4" s="167" t="s">
        <v>6001</v>
      </c>
      <c r="G4" s="167" t="s">
        <v>6003</v>
      </c>
      <c r="I4" s="166">
        <v>99831</v>
      </c>
      <c r="J4" s="166">
        <v>93300</v>
      </c>
      <c r="K4" s="4" t="s">
        <v>5928</v>
      </c>
      <c r="L4" s="167" t="s">
        <v>6932</v>
      </c>
    </row>
    <row r="5" spans="1:12">
      <c r="A5" s="165" t="s">
        <v>181</v>
      </c>
      <c r="B5" s="165" t="s">
        <v>351</v>
      </c>
      <c r="C5" s="165" t="s">
        <v>5344</v>
      </c>
      <c r="D5" s="167" t="s">
        <v>5996</v>
      </c>
      <c r="E5" s="167" t="s">
        <v>3575</v>
      </c>
      <c r="F5" s="167" t="s">
        <v>6001</v>
      </c>
      <c r="G5" s="167" t="s">
        <v>6003</v>
      </c>
      <c r="I5" s="166">
        <v>175159</v>
      </c>
      <c r="J5" s="166">
        <v>163700</v>
      </c>
      <c r="K5" s="4" t="s">
        <v>5928</v>
      </c>
      <c r="L5" s="167" t="s">
        <v>6896</v>
      </c>
    </row>
    <row r="6" spans="1:12">
      <c r="A6" s="165" t="s">
        <v>183</v>
      </c>
      <c r="B6" s="165" t="s">
        <v>355</v>
      </c>
      <c r="C6" s="165" t="s">
        <v>5345</v>
      </c>
      <c r="D6" s="167" t="s">
        <v>5996</v>
      </c>
      <c r="E6" s="167" t="s">
        <v>3575</v>
      </c>
      <c r="F6" s="167" t="s">
        <v>6001</v>
      </c>
      <c r="G6" s="167" t="s">
        <v>6003</v>
      </c>
      <c r="H6" s="167" t="s">
        <v>6005</v>
      </c>
      <c r="I6" s="166">
        <v>133108</v>
      </c>
      <c r="J6" s="166">
        <v>124400</v>
      </c>
      <c r="K6" s="4" t="s">
        <v>5928</v>
      </c>
      <c r="L6" s="167" t="s">
        <v>6932</v>
      </c>
    </row>
    <row r="7" spans="1:12">
      <c r="A7" s="165" t="s">
        <v>184</v>
      </c>
      <c r="B7" s="165" t="s">
        <v>356</v>
      </c>
      <c r="C7" s="165" t="s">
        <v>5346</v>
      </c>
      <c r="D7" s="167" t="s">
        <v>5996</v>
      </c>
      <c r="E7" s="167" t="s">
        <v>3575</v>
      </c>
      <c r="F7" s="167" t="s">
        <v>6001</v>
      </c>
      <c r="G7" s="167" t="s">
        <v>6003</v>
      </c>
      <c r="H7" s="167" t="s">
        <v>6005</v>
      </c>
      <c r="I7" s="166">
        <v>233260</v>
      </c>
      <c r="J7" s="166">
        <v>218000</v>
      </c>
      <c r="K7" s="4" t="s">
        <v>5928</v>
      </c>
      <c r="L7" s="167" t="s">
        <v>6896</v>
      </c>
    </row>
    <row r="8" spans="1:12">
      <c r="B8" s="171" t="s">
        <v>5841</v>
      </c>
      <c r="D8" s="187"/>
      <c r="E8" s="187"/>
      <c r="F8" s="187"/>
      <c r="G8" s="187"/>
      <c r="H8" s="187"/>
    </row>
    <row r="9" spans="1:12" ht="15" customHeight="1">
      <c r="A9" s="165" t="s">
        <v>175</v>
      </c>
      <c r="B9" s="165" t="s">
        <v>352</v>
      </c>
      <c r="C9" s="165" t="s">
        <v>5889</v>
      </c>
      <c r="D9" s="167" t="s">
        <v>5996</v>
      </c>
      <c r="E9" s="167" t="s">
        <v>3575</v>
      </c>
      <c r="F9" s="167" t="s">
        <v>6001</v>
      </c>
      <c r="G9" s="167" t="s">
        <v>6003</v>
      </c>
      <c r="I9" s="166">
        <v>149372</v>
      </c>
      <c r="J9" s="166">
        <v>139600</v>
      </c>
      <c r="K9" s="4" t="s">
        <v>5928</v>
      </c>
      <c r="L9" s="167" t="s">
        <v>6932</v>
      </c>
    </row>
    <row r="10" spans="1:12">
      <c r="A10" s="165" t="s">
        <v>176</v>
      </c>
      <c r="B10" s="165" t="s">
        <v>353</v>
      </c>
      <c r="C10" s="165" t="s">
        <v>5890</v>
      </c>
      <c r="D10" s="167" t="s">
        <v>5996</v>
      </c>
      <c r="E10" s="167" t="s">
        <v>3575</v>
      </c>
      <c r="F10" s="167" t="s">
        <v>6001</v>
      </c>
      <c r="G10" s="167" t="s">
        <v>6003</v>
      </c>
      <c r="I10" s="166">
        <v>219564</v>
      </c>
      <c r="J10" s="166">
        <v>205200</v>
      </c>
      <c r="K10" s="4" t="s">
        <v>5928</v>
      </c>
      <c r="L10" s="167" t="s">
        <v>6896</v>
      </c>
    </row>
    <row r="11" spans="1:12">
      <c r="A11" s="165" t="s">
        <v>177</v>
      </c>
      <c r="B11" s="165" t="s">
        <v>5341</v>
      </c>
      <c r="C11" s="165" t="s">
        <v>5891</v>
      </c>
      <c r="D11" s="167" t="s">
        <v>5996</v>
      </c>
      <c r="E11" s="167" t="s">
        <v>3575</v>
      </c>
      <c r="F11" s="167" t="s">
        <v>6001</v>
      </c>
      <c r="G11" s="167" t="s">
        <v>6003</v>
      </c>
      <c r="H11" s="167" t="s">
        <v>6005</v>
      </c>
      <c r="I11" s="166">
        <v>179653</v>
      </c>
      <c r="J11" s="166">
        <v>167900</v>
      </c>
      <c r="K11" s="4" t="s">
        <v>5928</v>
      </c>
      <c r="L11" s="167" t="s">
        <v>6932</v>
      </c>
    </row>
    <row r="12" spans="1:12">
      <c r="A12" s="165" t="s">
        <v>178</v>
      </c>
      <c r="B12" s="165" t="s">
        <v>5342</v>
      </c>
      <c r="C12" s="165" t="s">
        <v>5892</v>
      </c>
      <c r="D12" s="167" t="s">
        <v>5996</v>
      </c>
      <c r="E12" s="167" t="s">
        <v>3575</v>
      </c>
      <c r="F12" s="167" t="s">
        <v>6001</v>
      </c>
      <c r="G12" s="167" t="s">
        <v>6003</v>
      </c>
      <c r="H12" s="167" t="s">
        <v>6005</v>
      </c>
      <c r="I12" s="166">
        <v>273599</v>
      </c>
      <c r="J12" s="166">
        <v>255700</v>
      </c>
      <c r="K12" s="4" t="s">
        <v>5928</v>
      </c>
      <c r="L12" s="167" t="s">
        <v>6896</v>
      </c>
    </row>
    <row r="13" spans="1:12">
      <c r="A13" s="165" t="s">
        <v>179</v>
      </c>
      <c r="B13" s="165" t="s">
        <v>354</v>
      </c>
      <c r="C13" s="165" t="s">
        <v>5347</v>
      </c>
      <c r="D13" s="167" t="s">
        <v>5996</v>
      </c>
      <c r="E13" s="167" t="s">
        <v>3575</v>
      </c>
      <c r="F13" s="167" t="s">
        <v>6001</v>
      </c>
      <c r="G13" s="167" t="s">
        <v>6003</v>
      </c>
      <c r="H13" s="167" t="s">
        <v>6006</v>
      </c>
      <c r="I13" s="166">
        <v>73830</v>
      </c>
      <c r="J13" s="166">
        <v>69000</v>
      </c>
      <c r="K13" s="4" t="s">
        <v>5928</v>
      </c>
      <c r="L13" s="167" t="s">
        <v>6896</v>
      </c>
    </row>
    <row r="14" spans="1:12">
      <c r="A14" s="165" t="s">
        <v>4036</v>
      </c>
      <c r="B14" s="165" t="s">
        <v>5348</v>
      </c>
      <c r="C14" s="165" t="s">
        <v>5206</v>
      </c>
      <c r="D14" s="167" t="s">
        <v>5996</v>
      </c>
      <c r="E14" s="167" t="s">
        <v>3575</v>
      </c>
      <c r="F14" s="167" t="s">
        <v>6001</v>
      </c>
      <c r="G14" s="167" t="s">
        <v>6003</v>
      </c>
      <c r="H14" s="167" t="s">
        <v>6007</v>
      </c>
      <c r="I14" s="166">
        <v>316934</v>
      </c>
      <c r="J14" s="166">
        <v>296200</v>
      </c>
      <c r="K14" s="4" t="s">
        <v>5928</v>
      </c>
      <c r="L14" s="167" t="s">
        <v>6896</v>
      </c>
    </row>
    <row r="15" spans="1:12">
      <c r="A15" s="165" t="s">
        <v>4037</v>
      </c>
      <c r="B15" s="165" t="s">
        <v>5349</v>
      </c>
      <c r="C15" s="165" t="s">
        <v>5207</v>
      </c>
      <c r="D15" s="167" t="s">
        <v>5996</v>
      </c>
      <c r="E15" s="167" t="s">
        <v>3575</v>
      </c>
      <c r="F15" s="167" t="s">
        <v>6001</v>
      </c>
      <c r="G15" s="167" t="s">
        <v>6003</v>
      </c>
      <c r="H15" s="167" t="s">
        <v>6007</v>
      </c>
      <c r="I15" s="166">
        <v>377710</v>
      </c>
      <c r="J15" s="166">
        <v>353000</v>
      </c>
      <c r="K15" s="4" t="s">
        <v>5928</v>
      </c>
      <c r="L15" s="167" t="s">
        <v>6896</v>
      </c>
    </row>
    <row r="16" spans="1:12">
      <c r="A16" s="165" t="s">
        <v>5852</v>
      </c>
      <c r="B16" s="165" t="s">
        <v>5887</v>
      </c>
      <c r="C16" s="165" t="s">
        <v>5888</v>
      </c>
      <c r="D16" s="167" t="s">
        <v>5996</v>
      </c>
      <c r="E16" s="167" t="s">
        <v>3575</v>
      </c>
      <c r="F16" s="167" t="s">
        <v>6001</v>
      </c>
      <c r="G16" s="167" t="s">
        <v>6003</v>
      </c>
      <c r="H16" s="167" t="s">
        <v>6008</v>
      </c>
      <c r="I16" s="166">
        <v>99617</v>
      </c>
      <c r="J16" s="166">
        <v>93100</v>
      </c>
      <c r="K16" s="4" t="s">
        <v>5928</v>
      </c>
      <c r="L16" s="167" t="s">
        <v>6896</v>
      </c>
    </row>
    <row r="17" spans="1:12">
      <c r="A17" s="168"/>
      <c r="B17" s="189" t="s">
        <v>5866</v>
      </c>
      <c r="C17" s="168" t="s">
        <v>6266</v>
      </c>
      <c r="D17" s="170"/>
      <c r="E17" s="170"/>
      <c r="F17" s="170"/>
      <c r="G17" s="170"/>
      <c r="H17" s="170"/>
      <c r="I17" s="185"/>
      <c r="J17" s="185"/>
      <c r="K17" s="186"/>
      <c r="L17" s="186"/>
    </row>
    <row r="18" spans="1:12">
      <c r="A18" s="165" t="s">
        <v>6903</v>
      </c>
      <c r="B18" s="165" t="s">
        <v>6917</v>
      </c>
      <c r="C18" s="165" t="s">
        <v>6904</v>
      </c>
      <c r="D18" s="167">
        <v>6000</v>
      </c>
      <c r="E18" s="167" t="s">
        <v>5866</v>
      </c>
      <c r="F18" s="167" t="s">
        <v>6000</v>
      </c>
      <c r="G18" s="167" t="s">
        <v>6003</v>
      </c>
      <c r="H18" s="167" t="s">
        <v>6008</v>
      </c>
      <c r="I18" s="166">
        <v>28141</v>
      </c>
      <c r="J18" s="166">
        <v>26300</v>
      </c>
      <c r="K18" s="4" t="s">
        <v>5928</v>
      </c>
      <c r="L18" s="167" t="s">
        <v>6996</v>
      </c>
    </row>
    <row r="19" spans="1:12">
      <c r="A19" s="165" t="s">
        <v>6905</v>
      </c>
      <c r="B19" s="165" t="s">
        <v>6918</v>
      </c>
      <c r="C19" s="165" t="s">
        <v>6906</v>
      </c>
      <c r="D19" s="167">
        <v>6000</v>
      </c>
      <c r="E19" s="167" t="s">
        <v>5866</v>
      </c>
      <c r="F19" s="167" t="s">
        <v>6000</v>
      </c>
      <c r="G19" s="167" t="s">
        <v>6003</v>
      </c>
      <c r="H19" s="167" t="s">
        <v>6008</v>
      </c>
      <c r="I19" s="166">
        <v>31886.000000000004</v>
      </c>
      <c r="J19" s="166">
        <v>29800</v>
      </c>
      <c r="K19" s="4" t="s">
        <v>5928</v>
      </c>
      <c r="L19" s="167" t="s">
        <v>6996</v>
      </c>
    </row>
    <row r="20" spans="1:12">
      <c r="A20" s="165" t="s">
        <v>6901</v>
      </c>
      <c r="B20" s="165" t="s">
        <v>6911</v>
      </c>
      <c r="C20" s="165" t="s">
        <v>6247</v>
      </c>
      <c r="D20" s="167">
        <v>6000</v>
      </c>
      <c r="E20" s="167" t="s">
        <v>5866</v>
      </c>
      <c r="F20" s="167" t="s">
        <v>6000</v>
      </c>
      <c r="G20" s="167" t="s">
        <v>6003</v>
      </c>
      <c r="H20" s="167" t="s">
        <v>6008</v>
      </c>
      <c r="I20" s="166">
        <v>43977</v>
      </c>
      <c r="J20" s="166">
        <v>41100</v>
      </c>
      <c r="K20" s="4" t="s">
        <v>5928</v>
      </c>
      <c r="L20" s="167" t="s">
        <v>6932</v>
      </c>
    </row>
    <row r="21" spans="1:12">
      <c r="A21" s="165" t="s">
        <v>6900</v>
      </c>
      <c r="B21" s="165" t="s">
        <v>6912</v>
      </c>
      <c r="C21" s="165" t="s">
        <v>6239</v>
      </c>
      <c r="D21" s="167">
        <v>6000</v>
      </c>
      <c r="E21" s="167" t="s">
        <v>5866</v>
      </c>
      <c r="F21" s="167" t="s">
        <v>6000</v>
      </c>
      <c r="G21" s="167" t="s">
        <v>6003</v>
      </c>
      <c r="I21" s="166">
        <v>48364</v>
      </c>
      <c r="J21" s="166">
        <v>45200</v>
      </c>
      <c r="K21" s="4" t="s">
        <v>5928</v>
      </c>
      <c r="L21" s="167" t="s">
        <v>6932</v>
      </c>
    </row>
    <row r="22" spans="1:12">
      <c r="A22" s="165" t="s">
        <v>6898</v>
      </c>
      <c r="B22" s="165" t="s">
        <v>6913</v>
      </c>
      <c r="C22" s="165" t="s">
        <v>6238</v>
      </c>
      <c r="D22" s="167">
        <v>6000</v>
      </c>
      <c r="E22" s="167" t="s">
        <v>5866</v>
      </c>
      <c r="F22" s="167" t="s">
        <v>6000</v>
      </c>
      <c r="G22" s="167" t="s">
        <v>6003</v>
      </c>
      <c r="I22" s="166">
        <v>87419</v>
      </c>
      <c r="J22" s="166">
        <v>81700</v>
      </c>
      <c r="K22" s="4" t="s">
        <v>5928</v>
      </c>
      <c r="L22" s="167" t="s">
        <v>6996</v>
      </c>
    </row>
    <row r="23" spans="1:12" ht="12.5" customHeight="1">
      <c r="A23" s="165" t="s">
        <v>6899</v>
      </c>
      <c r="B23" s="165" t="s">
        <v>6914</v>
      </c>
      <c r="C23" s="188" t="s">
        <v>6246</v>
      </c>
      <c r="D23" s="167">
        <v>6000</v>
      </c>
      <c r="E23" s="167" t="s">
        <v>5866</v>
      </c>
      <c r="F23" s="167" t="s">
        <v>6000</v>
      </c>
      <c r="G23" s="167" t="s">
        <v>6003</v>
      </c>
      <c r="H23" s="167" t="s">
        <v>6005</v>
      </c>
      <c r="I23" s="166">
        <v>91913</v>
      </c>
      <c r="J23" s="166">
        <v>85900</v>
      </c>
      <c r="K23" s="4" t="s">
        <v>5928</v>
      </c>
      <c r="L23" s="167" t="s">
        <v>6932</v>
      </c>
    </row>
    <row r="24" spans="1:12">
      <c r="A24" s="165" t="s">
        <v>6897</v>
      </c>
      <c r="B24" s="165" t="s">
        <v>6915</v>
      </c>
      <c r="C24" s="165" t="s">
        <v>6245</v>
      </c>
      <c r="D24" s="167">
        <v>6000</v>
      </c>
      <c r="E24" s="167" t="s">
        <v>5866</v>
      </c>
      <c r="F24" s="167" t="s">
        <v>6000</v>
      </c>
      <c r="G24" s="167" t="s">
        <v>6003</v>
      </c>
      <c r="H24" s="167" t="s">
        <v>6005</v>
      </c>
      <c r="I24" s="166">
        <v>140277</v>
      </c>
      <c r="J24" s="166">
        <v>131100</v>
      </c>
      <c r="K24" s="4" t="s">
        <v>5928</v>
      </c>
      <c r="L24" s="167" t="s">
        <v>6996</v>
      </c>
    </row>
    <row r="25" spans="1:12">
      <c r="A25" s="165" t="s">
        <v>6902</v>
      </c>
      <c r="B25" s="165" t="s">
        <v>6916</v>
      </c>
      <c r="C25" s="165" t="s">
        <v>6415</v>
      </c>
      <c r="D25" s="167">
        <v>6000</v>
      </c>
      <c r="E25" s="167" t="s">
        <v>5866</v>
      </c>
      <c r="F25" s="167" t="s">
        <v>6000</v>
      </c>
      <c r="G25" s="167" t="s">
        <v>6003</v>
      </c>
      <c r="H25" s="167" t="s">
        <v>6007</v>
      </c>
      <c r="I25" s="166">
        <v>265360</v>
      </c>
      <c r="J25" s="166">
        <v>248000</v>
      </c>
      <c r="K25" s="4" t="s">
        <v>5928</v>
      </c>
      <c r="L25" s="167" t="s">
        <v>6996</v>
      </c>
    </row>
    <row r="26" spans="1:12">
      <c r="A26" s="168"/>
      <c r="B26" s="189" t="s">
        <v>5866</v>
      </c>
      <c r="C26" s="168" t="s">
        <v>6267</v>
      </c>
      <c r="D26" s="170"/>
      <c r="E26" s="170"/>
      <c r="F26" s="170"/>
      <c r="G26" s="170"/>
      <c r="H26" s="170"/>
      <c r="I26" s="185"/>
      <c r="J26" s="185"/>
      <c r="K26" s="186"/>
      <c r="L26" s="186"/>
    </row>
    <row r="27" spans="1:12">
      <c r="A27" s="165" t="s">
        <v>6123</v>
      </c>
      <c r="B27" s="165" t="s">
        <v>6265</v>
      </c>
      <c r="C27" s="165" t="s">
        <v>6430</v>
      </c>
      <c r="D27" s="167">
        <v>6100</v>
      </c>
      <c r="E27" s="167" t="s">
        <v>5866</v>
      </c>
      <c r="F27" s="167" t="s">
        <v>6000</v>
      </c>
      <c r="G27" s="167" t="s">
        <v>6003</v>
      </c>
      <c r="H27" s="167" t="s">
        <v>6008</v>
      </c>
      <c r="I27" s="166">
        <v>70192</v>
      </c>
      <c r="J27" s="166">
        <v>65600</v>
      </c>
      <c r="K27" s="4" t="s">
        <v>5928</v>
      </c>
      <c r="L27" s="167" t="s">
        <v>6996</v>
      </c>
    </row>
    <row r="28" spans="1:12">
      <c r="A28" s="165" t="s">
        <v>6122</v>
      </c>
      <c r="B28" s="165" t="s">
        <v>6261</v>
      </c>
      <c r="C28" s="165" t="s">
        <v>6193</v>
      </c>
      <c r="D28" s="167">
        <v>6100</v>
      </c>
      <c r="E28" s="167" t="s">
        <v>5866</v>
      </c>
      <c r="F28" s="167" t="s">
        <v>6000</v>
      </c>
      <c r="G28" s="167" t="s">
        <v>6003</v>
      </c>
      <c r="I28" s="166">
        <v>113634</v>
      </c>
      <c r="J28" s="166">
        <v>106200</v>
      </c>
      <c r="K28" s="4" t="s">
        <v>5928</v>
      </c>
      <c r="L28" s="167" t="s">
        <v>6935</v>
      </c>
    </row>
    <row r="29" spans="1:12">
      <c r="A29" s="165" t="s">
        <v>6120</v>
      </c>
      <c r="B29" s="165" t="s">
        <v>6262</v>
      </c>
      <c r="C29" s="165" t="s">
        <v>6194</v>
      </c>
      <c r="D29" s="167">
        <v>6100</v>
      </c>
      <c r="E29" s="167" t="s">
        <v>5866</v>
      </c>
      <c r="F29" s="167" t="s">
        <v>6000</v>
      </c>
      <c r="G29" s="167" t="s">
        <v>6003</v>
      </c>
      <c r="I29" s="166">
        <v>166813</v>
      </c>
      <c r="J29" s="166">
        <v>155900</v>
      </c>
      <c r="K29" s="4" t="s">
        <v>5928</v>
      </c>
      <c r="L29" s="167" t="s">
        <v>6996</v>
      </c>
    </row>
    <row r="30" spans="1:12" ht="21" customHeight="1">
      <c r="A30" s="165" t="s">
        <v>6121</v>
      </c>
      <c r="B30" s="165" t="s">
        <v>6263</v>
      </c>
      <c r="C30" s="165" t="s">
        <v>6428</v>
      </c>
      <c r="D30" s="167">
        <v>6100</v>
      </c>
      <c r="E30" s="167" t="s">
        <v>5866</v>
      </c>
      <c r="F30" s="167" t="s">
        <v>6000</v>
      </c>
      <c r="G30" s="167" t="s">
        <v>6003</v>
      </c>
      <c r="H30" s="167" t="s">
        <v>6005</v>
      </c>
      <c r="I30" s="166">
        <v>136853</v>
      </c>
      <c r="J30" s="166">
        <v>127900</v>
      </c>
      <c r="K30" s="4" t="s">
        <v>5928</v>
      </c>
      <c r="L30" s="167" t="s">
        <v>6935</v>
      </c>
    </row>
    <row r="31" spans="1:12">
      <c r="A31" s="165" t="s">
        <v>6119</v>
      </c>
      <c r="B31" s="165" t="s">
        <v>6264</v>
      </c>
      <c r="C31" s="165" t="s">
        <v>6429</v>
      </c>
      <c r="D31" s="167">
        <v>6100</v>
      </c>
      <c r="E31" s="167" t="s">
        <v>5866</v>
      </c>
      <c r="F31" s="167" t="s">
        <v>6000</v>
      </c>
      <c r="G31" s="167" t="s">
        <v>6003</v>
      </c>
      <c r="H31" s="167" t="s">
        <v>6005</v>
      </c>
      <c r="I31" s="166">
        <v>208436</v>
      </c>
      <c r="J31" s="166">
        <v>194800</v>
      </c>
      <c r="K31" s="4" t="s">
        <v>5928</v>
      </c>
      <c r="L31" s="167" t="s">
        <v>6996</v>
      </c>
    </row>
    <row r="32" spans="1:12">
      <c r="A32" s="165" t="s">
        <v>6388</v>
      </c>
      <c r="B32" s="165" t="s">
        <v>6416</v>
      </c>
      <c r="C32" s="165" t="s">
        <v>6417</v>
      </c>
      <c r="D32" s="167">
        <v>6100</v>
      </c>
      <c r="E32" s="167" t="s">
        <v>5866</v>
      </c>
      <c r="F32" s="167" t="s">
        <v>6000</v>
      </c>
      <c r="G32" s="167" t="s">
        <v>6003</v>
      </c>
      <c r="H32" s="167" t="s">
        <v>6007</v>
      </c>
      <c r="I32" s="166">
        <v>321535</v>
      </c>
      <c r="J32" s="166">
        <v>300500</v>
      </c>
      <c r="K32" s="4" t="s">
        <v>5928</v>
      </c>
      <c r="L32" s="167" t="s">
        <v>6996</v>
      </c>
    </row>
    <row r="33" spans="1:12">
      <c r="A33" s="168"/>
      <c r="B33" s="189" t="s">
        <v>5866</v>
      </c>
      <c r="C33" s="168" t="s">
        <v>6423</v>
      </c>
      <c r="D33" s="170"/>
      <c r="E33" s="170"/>
      <c r="F33" s="170"/>
      <c r="G33" s="170"/>
      <c r="H33" s="170"/>
      <c r="I33" s="185"/>
      <c r="J33" s="185"/>
      <c r="K33" s="186"/>
      <c r="L33" s="186"/>
    </row>
    <row r="34" spans="1:12">
      <c r="A34" s="165" t="s">
        <v>6401</v>
      </c>
      <c r="B34" s="165" t="s">
        <v>6410</v>
      </c>
      <c r="C34" s="165" t="s">
        <v>6418</v>
      </c>
      <c r="D34" s="167" t="s">
        <v>5997</v>
      </c>
      <c r="E34" s="167" t="s">
        <v>5866</v>
      </c>
      <c r="F34" s="167" t="s">
        <v>6001</v>
      </c>
      <c r="G34" s="167" t="s">
        <v>6003</v>
      </c>
      <c r="I34" s="166">
        <v>150014</v>
      </c>
      <c r="J34" s="166">
        <v>140200</v>
      </c>
      <c r="K34" s="4" t="s">
        <v>5928</v>
      </c>
      <c r="L34" s="167" t="s">
        <v>6996</v>
      </c>
    </row>
    <row r="35" spans="1:12">
      <c r="A35" s="165" t="s">
        <v>6403</v>
      </c>
      <c r="B35" s="165" t="s">
        <v>6411</v>
      </c>
      <c r="C35" s="165" t="s">
        <v>6419</v>
      </c>
      <c r="D35" s="167" t="s">
        <v>5997</v>
      </c>
      <c r="E35" s="167" t="s">
        <v>5866</v>
      </c>
      <c r="F35" s="167" t="s">
        <v>6001</v>
      </c>
      <c r="G35" s="167" t="s">
        <v>6003</v>
      </c>
      <c r="I35" s="166">
        <v>220099</v>
      </c>
      <c r="J35" s="166">
        <v>205700</v>
      </c>
      <c r="K35" s="4" t="s">
        <v>5928</v>
      </c>
      <c r="L35" s="167" t="s">
        <v>6996</v>
      </c>
    </row>
    <row r="36" spans="1:12">
      <c r="A36" s="165" t="s">
        <v>6402</v>
      </c>
      <c r="B36" s="165" t="s">
        <v>6412</v>
      </c>
      <c r="C36" s="165" t="s">
        <v>6420</v>
      </c>
      <c r="D36" s="167" t="s">
        <v>5997</v>
      </c>
      <c r="E36" s="167" t="s">
        <v>5866</v>
      </c>
      <c r="F36" s="167" t="s">
        <v>6001</v>
      </c>
      <c r="G36" s="167" t="s">
        <v>6003</v>
      </c>
      <c r="H36" s="167" t="s">
        <v>6005</v>
      </c>
      <c r="I36" s="166">
        <v>162319</v>
      </c>
      <c r="J36" s="166">
        <v>151700</v>
      </c>
      <c r="K36" s="4" t="s">
        <v>5928</v>
      </c>
      <c r="L36" s="167" t="s">
        <v>6996</v>
      </c>
    </row>
    <row r="37" spans="1:12">
      <c r="A37" s="165" t="s">
        <v>6404</v>
      </c>
      <c r="B37" s="165" t="s">
        <v>6413</v>
      </c>
      <c r="C37" s="165" t="s">
        <v>6421</v>
      </c>
      <c r="D37" s="167" t="s">
        <v>5997</v>
      </c>
      <c r="E37" s="167" t="s">
        <v>5866</v>
      </c>
      <c r="F37" s="167" t="s">
        <v>6001</v>
      </c>
      <c r="G37" s="167" t="s">
        <v>6003</v>
      </c>
      <c r="H37" s="167" t="s">
        <v>6005</v>
      </c>
      <c r="I37" s="166">
        <v>292752</v>
      </c>
      <c r="J37" s="166">
        <v>273600</v>
      </c>
      <c r="K37" s="4" t="s">
        <v>5928</v>
      </c>
      <c r="L37" s="167" t="s">
        <v>6996</v>
      </c>
    </row>
    <row r="38" spans="1:12">
      <c r="A38" s="165" t="s">
        <v>6405</v>
      </c>
      <c r="B38" s="165" t="s">
        <v>6414</v>
      </c>
      <c r="C38" s="165" t="s">
        <v>6422</v>
      </c>
      <c r="D38" s="167" t="s">
        <v>5997</v>
      </c>
      <c r="E38" s="167" t="s">
        <v>5866</v>
      </c>
      <c r="F38" s="167" t="s">
        <v>6001</v>
      </c>
      <c r="G38" s="167" t="s">
        <v>6003</v>
      </c>
      <c r="H38" s="167" t="s">
        <v>6007</v>
      </c>
      <c r="I38" s="166">
        <v>356096</v>
      </c>
      <c r="J38" s="166">
        <v>332800</v>
      </c>
      <c r="K38" s="4" t="s">
        <v>5928</v>
      </c>
      <c r="L38" s="167" t="s">
        <v>6996</v>
      </c>
    </row>
    <row r="39" spans="1:12" ht="27.5" customHeight="1">
      <c r="A39" s="168"/>
      <c r="B39" s="189" t="s">
        <v>5866</v>
      </c>
      <c r="C39" s="168" t="s">
        <v>6424</v>
      </c>
      <c r="D39" s="170"/>
      <c r="E39" s="170"/>
      <c r="F39" s="170"/>
      <c r="G39" s="170"/>
      <c r="H39" s="170"/>
      <c r="I39" s="185"/>
      <c r="J39" s="185"/>
      <c r="K39" s="186"/>
      <c r="L39" s="186"/>
    </row>
    <row r="40" spans="1:12">
      <c r="A40" s="165" t="s">
        <v>6406</v>
      </c>
      <c r="B40" s="165" t="s">
        <v>6426</v>
      </c>
      <c r="C40" s="165" t="s">
        <v>6425</v>
      </c>
      <c r="D40" s="167" t="s">
        <v>5997</v>
      </c>
      <c r="E40" s="167" t="s">
        <v>5866</v>
      </c>
      <c r="F40" s="167" t="s">
        <v>6001</v>
      </c>
      <c r="G40" s="167" t="s">
        <v>6003</v>
      </c>
      <c r="H40" s="167" t="s">
        <v>6008</v>
      </c>
      <c r="I40" s="166">
        <v>101222</v>
      </c>
      <c r="J40" s="166">
        <v>94600</v>
      </c>
      <c r="K40" s="4" t="s">
        <v>5928</v>
      </c>
      <c r="L40" s="167" t="s">
        <v>6996</v>
      </c>
    </row>
    <row r="41" spans="1:12">
      <c r="A41" s="165" t="s">
        <v>6389</v>
      </c>
      <c r="B41" s="165" t="s">
        <v>6467</v>
      </c>
      <c r="C41" s="165" t="s">
        <v>6131</v>
      </c>
      <c r="D41" s="167" t="s">
        <v>5997</v>
      </c>
      <c r="E41" s="167" t="s">
        <v>5866</v>
      </c>
      <c r="F41" s="167" t="s">
        <v>6001</v>
      </c>
      <c r="G41" s="167" t="s">
        <v>6003</v>
      </c>
      <c r="I41" s="166">
        <v>186608</v>
      </c>
      <c r="J41" s="166">
        <v>174400</v>
      </c>
      <c r="K41" s="4" t="s">
        <v>5928</v>
      </c>
      <c r="L41" s="167" t="s">
        <v>6935</v>
      </c>
    </row>
    <row r="42" spans="1:12" ht="14" customHeight="1">
      <c r="A42" s="165" t="s">
        <v>6391</v>
      </c>
      <c r="B42" s="165" t="s">
        <v>6482</v>
      </c>
      <c r="C42" s="165" t="s">
        <v>6132</v>
      </c>
      <c r="D42" s="167" t="s">
        <v>5997</v>
      </c>
      <c r="E42" s="167" t="s">
        <v>5866</v>
      </c>
      <c r="F42" s="167" t="s">
        <v>6001</v>
      </c>
      <c r="G42" s="167" t="s">
        <v>6003</v>
      </c>
      <c r="I42" s="166">
        <v>273599</v>
      </c>
      <c r="J42" s="166">
        <v>255700</v>
      </c>
      <c r="K42" s="4" t="s">
        <v>5928</v>
      </c>
      <c r="L42" s="167" t="s">
        <v>6996</v>
      </c>
    </row>
    <row r="43" spans="1:12" ht="15.5" customHeight="1">
      <c r="A43" s="165" t="s">
        <v>6390</v>
      </c>
      <c r="B43" s="165" t="s">
        <v>6486</v>
      </c>
      <c r="C43" s="165" t="s">
        <v>6133</v>
      </c>
      <c r="D43" s="167" t="s">
        <v>5997</v>
      </c>
      <c r="E43" s="167" t="s">
        <v>5866</v>
      </c>
      <c r="F43" s="167" t="s">
        <v>6001</v>
      </c>
      <c r="G43" s="167" t="s">
        <v>6003</v>
      </c>
      <c r="H43" s="167" t="s">
        <v>6005</v>
      </c>
      <c r="I43" s="166">
        <v>224486</v>
      </c>
      <c r="J43" s="166">
        <v>209800</v>
      </c>
      <c r="K43" s="4" t="s">
        <v>5928</v>
      </c>
      <c r="L43" s="167" t="s">
        <v>6935</v>
      </c>
    </row>
    <row r="44" spans="1:12">
      <c r="A44" s="165" t="s">
        <v>6392</v>
      </c>
      <c r="B44" s="165" t="s">
        <v>6469</v>
      </c>
      <c r="C44" s="165" t="s">
        <v>6134</v>
      </c>
      <c r="D44" s="167" t="s">
        <v>5997</v>
      </c>
      <c r="E44" s="167" t="s">
        <v>5866</v>
      </c>
      <c r="F44" s="167" t="s">
        <v>6001</v>
      </c>
      <c r="G44" s="167" t="s">
        <v>6003</v>
      </c>
      <c r="H44" s="167" t="s">
        <v>6005</v>
      </c>
      <c r="I44" s="166">
        <v>341865</v>
      </c>
      <c r="J44" s="166">
        <v>319500</v>
      </c>
      <c r="K44" s="4" t="s">
        <v>5928</v>
      </c>
      <c r="L44" s="167" t="s">
        <v>6996</v>
      </c>
    </row>
    <row r="45" spans="1:12">
      <c r="A45" s="165" t="s">
        <v>6393</v>
      </c>
      <c r="B45" s="165" t="s">
        <v>6468</v>
      </c>
      <c r="C45" s="165" t="s">
        <v>6135</v>
      </c>
      <c r="D45" s="167" t="s">
        <v>5997</v>
      </c>
      <c r="E45" s="167" t="s">
        <v>5866</v>
      </c>
      <c r="F45" s="167" t="s">
        <v>6001</v>
      </c>
      <c r="G45" s="167" t="s">
        <v>6003</v>
      </c>
      <c r="H45" s="167" t="s">
        <v>6007</v>
      </c>
      <c r="I45" s="166">
        <v>424683</v>
      </c>
      <c r="J45" s="166">
        <v>396900</v>
      </c>
      <c r="K45" s="4" t="s">
        <v>5928</v>
      </c>
      <c r="L45" s="167" t="s">
        <v>6935</v>
      </c>
    </row>
    <row r="46" spans="1:12">
      <c r="A46" s="168"/>
      <c r="B46" s="189" t="s">
        <v>5866</v>
      </c>
      <c r="C46" s="168" t="s">
        <v>6156</v>
      </c>
      <c r="D46" s="170"/>
      <c r="E46" s="170"/>
      <c r="F46" s="170"/>
      <c r="G46" s="170"/>
      <c r="H46" s="170"/>
      <c r="I46" s="185"/>
      <c r="J46" s="185"/>
      <c r="K46" s="186"/>
      <c r="L46" s="186"/>
    </row>
    <row r="47" spans="1:12">
      <c r="A47" s="165" t="s">
        <v>5865</v>
      </c>
      <c r="B47" s="165" t="s">
        <v>5867</v>
      </c>
      <c r="C47" s="165" t="s">
        <v>5871</v>
      </c>
      <c r="D47" s="167" t="s">
        <v>5998</v>
      </c>
      <c r="E47" s="167" t="s">
        <v>5866</v>
      </c>
      <c r="F47" s="167" t="s">
        <v>6001</v>
      </c>
      <c r="G47" s="167" t="s">
        <v>6003</v>
      </c>
      <c r="I47" s="166">
        <v>270924</v>
      </c>
      <c r="J47" s="166">
        <v>253200</v>
      </c>
      <c r="K47" s="4" t="s">
        <v>5928</v>
      </c>
      <c r="L47" s="167" t="s">
        <v>6996</v>
      </c>
    </row>
    <row r="48" spans="1:12">
      <c r="A48" s="165" t="s">
        <v>5864</v>
      </c>
      <c r="B48" s="165" t="s">
        <v>5868</v>
      </c>
      <c r="C48" s="165" t="s">
        <v>5872</v>
      </c>
      <c r="D48" s="167" t="s">
        <v>5998</v>
      </c>
      <c r="E48" s="167" t="s">
        <v>5866</v>
      </c>
      <c r="F48" s="167" t="s">
        <v>6001</v>
      </c>
      <c r="G48" s="167" t="s">
        <v>6003</v>
      </c>
      <c r="I48" s="166">
        <v>376640</v>
      </c>
      <c r="J48" s="166">
        <v>352000</v>
      </c>
      <c r="K48" s="4" t="s">
        <v>5928</v>
      </c>
      <c r="L48" s="167" t="s">
        <v>6996</v>
      </c>
    </row>
    <row r="49" spans="1:12">
      <c r="A49" s="165" t="s">
        <v>5863</v>
      </c>
      <c r="B49" s="165" t="s">
        <v>5869</v>
      </c>
      <c r="C49" s="165" t="s">
        <v>5873</v>
      </c>
      <c r="D49" s="167" t="s">
        <v>5998</v>
      </c>
      <c r="E49" s="167" t="s">
        <v>5866</v>
      </c>
      <c r="F49" s="167" t="s">
        <v>6001</v>
      </c>
      <c r="G49" s="167" t="s">
        <v>6003</v>
      </c>
      <c r="H49" s="167" t="s">
        <v>6005</v>
      </c>
      <c r="I49" s="166">
        <v>317041</v>
      </c>
      <c r="J49" s="166">
        <v>296300</v>
      </c>
      <c r="K49" s="4" t="s">
        <v>5928</v>
      </c>
      <c r="L49" s="167" t="s">
        <v>6996</v>
      </c>
    </row>
    <row r="50" spans="1:12">
      <c r="A50" s="165" t="s">
        <v>5862</v>
      </c>
      <c r="B50" s="165" t="s">
        <v>5870</v>
      </c>
      <c r="C50" s="165" t="s">
        <v>5874</v>
      </c>
      <c r="D50" s="167" t="s">
        <v>5998</v>
      </c>
      <c r="E50" s="167" t="s">
        <v>5866</v>
      </c>
      <c r="F50" s="167" t="s">
        <v>6001</v>
      </c>
      <c r="G50" s="167" t="s">
        <v>6003</v>
      </c>
      <c r="H50" s="167" t="s">
        <v>6007</v>
      </c>
      <c r="I50" s="166">
        <v>514135.00000000006</v>
      </c>
      <c r="J50" s="166">
        <v>480500</v>
      </c>
      <c r="K50" s="4" t="s">
        <v>5928</v>
      </c>
      <c r="L50" s="167" t="s">
        <v>6996</v>
      </c>
    </row>
    <row r="51" spans="1:12" ht="31" customHeight="1">
      <c r="A51" s="168"/>
      <c r="B51" s="189" t="s">
        <v>5866</v>
      </c>
      <c r="C51" s="168" t="s">
        <v>6491</v>
      </c>
      <c r="D51" s="170"/>
      <c r="E51" s="170"/>
      <c r="F51" s="170"/>
      <c r="G51" s="170"/>
      <c r="H51" s="170"/>
      <c r="I51" s="185"/>
      <c r="J51" s="185"/>
      <c r="K51" s="186"/>
      <c r="L51" s="186"/>
    </row>
    <row r="52" spans="1:12">
      <c r="A52" s="165" t="s">
        <v>6394</v>
      </c>
      <c r="B52" s="165" t="s">
        <v>6492</v>
      </c>
      <c r="C52" s="165" t="s">
        <v>6493</v>
      </c>
      <c r="D52" s="167" t="s">
        <v>5998</v>
      </c>
      <c r="E52" s="167" t="s">
        <v>5866</v>
      </c>
      <c r="F52" s="167" t="s">
        <v>6001</v>
      </c>
      <c r="G52" s="167" t="s">
        <v>6003</v>
      </c>
      <c r="I52" s="166">
        <v>832032</v>
      </c>
      <c r="J52" s="166">
        <v>777600</v>
      </c>
      <c r="K52" s="4" t="s">
        <v>5928</v>
      </c>
      <c r="L52" s="167" t="s">
        <v>6932</v>
      </c>
    </row>
    <row r="53" spans="1:12">
      <c r="A53" s="165" t="s">
        <v>6395</v>
      </c>
      <c r="B53" s="165" t="s">
        <v>6856</v>
      </c>
      <c r="C53" s="165" t="s">
        <v>6875</v>
      </c>
      <c r="D53" s="167" t="s">
        <v>5998</v>
      </c>
      <c r="E53" s="167" t="s">
        <v>5866</v>
      </c>
      <c r="F53" s="167" t="s">
        <v>6001</v>
      </c>
      <c r="G53" s="167" t="s">
        <v>6003</v>
      </c>
      <c r="I53" s="166">
        <v>832032</v>
      </c>
      <c r="J53" s="166">
        <v>777600</v>
      </c>
      <c r="K53" s="4" t="s">
        <v>5928</v>
      </c>
      <c r="L53" s="167" t="s">
        <v>6996</v>
      </c>
    </row>
    <row r="54" spans="1:12">
      <c r="A54" s="165" t="s">
        <v>6396</v>
      </c>
      <c r="B54" s="165" t="s">
        <v>6494</v>
      </c>
      <c r="C54" s="165" t="s">
        <v>6495</v>
      </c>
      <c r="D54" s="167" t="s">
        <v>5998</v>
      </c>
      <c r="E54" s="167" t="s">
        <v>5866</v>
      </c>
      <c r="F54" s="167" t="s">
        <v>6001</v>
      </c>
      <c r="G54" s="167" t="s">
        <v>6003</v>
      </c>
      <c r="I54" s="166">
        <v>891952</v>
      </c>
      <c r="J54" s="166">
        <v>833600</v>
      </c>
      <c r="K54" s="4" t="s">
        <v>5928</v>
      </c>
      <c r="L54" s="167" t="s">
        <v>6996</v>
      </c>
    </row>
    <row r="55" spans="1:12">
      <c r="A55" s="165" t="s">
        <v>6397</v>
      </c>
      <c r="B55" s="165" t="s">
        <v>6858</v>
      </c>
      <c r="C55" s="165" t="s">
        <v>6876</v>
      </c>
      <c r="D55" s="167" t="s">
        <v>5998</v>
      </c>
      <c r="E55" s="167" t="s">
        <v>5866</v>
      </c>
      <c r="F55" s="167" t="s">
        <v>6001</v>
      </c>
      <c r="G55" s="167" t="s">
        <v>6003</v>
      </c>
      <c r="I55" s="166">
        <v>891952</v>
      </c>
      <c r="J55" s="166">
        <v>833600</v>
      </c>
      <c r="K55" s="4" t="s">
        <v>5928</v>
      </c>
      <c r="L55" s="167" t="s">
        <v>6996</v>
      </c>
    </row>
    <row r="56" spans="1:12">
      <c r="A56" s="165" t="s">
        <v>6398</v>
      </c>
      <c r="B56" s="165" t="s">
        <v>6496</v>
      </c>
      <c r="C56" s="165" t="s">
        <v>6497</v>
      </c>
      <c r="D56" s="167" t="s">
        <v>5998</v>
      </c>
      <c r="E56" s="167" t="s">
        <v>5866</v>
      </c>
      <c r="F56" s="167" t="s">
        <v>6001</v>
      </c>
      <c r="G56" s="167" t="s">
        <v>6003</v>
      </c>
      <c r="H56" s="167" t="s">
        <v>6005</v>
      </c>
      <c r="I56" s="166">
        <v>1053094</v>
      </c>
      <c r="J56" s="166">
        <v>984200</v>
      </c>
      <c r="K56" s="4" t="s">
        <v>5928</v>
      </c>
      <c r="L56" s="167" t="s">
        <v>6996</v>
      </c>
    </row>
    <row r="57" spans="1:12">
      <c r="A57" s="165" t="s">
        <v>6399</v>
      </c>
      <c r="B57" s="165" t="s">
        <v>6857</v>
      </c>
      <c r="C57" s="165" t="s">
        <v>6877</v>
      </c>
      <c r="D57" s="167" t="s">
        <v>5998</v>
      </c>
      <c r="E57" s="167" t="s">
        <v>5866</v>
      </c>
      <c r="F57" s="167" t="s">
        <v>6001</v>
      </c>
      <c r="G57" s="167" t="s">
        <v>6003</v>
      </c>
      <c r="H57" s="167" t="s">
        <v>6005</v>
      </c>
      <c r="I57" s="166">
        <v>1053094</v>
      </c>
      <c r="J57" s="166">
        <v>984200</v>
      </c>
      <c r="K57" s="4" t="s">
        <v>5928</v>
      </c>
      <c r="L57" s="167" t="s">
        <v>6996</v>
      </c>
    </row>
    <row r="58" spans="1:12">
      <c r="A58" s="165" t="s">
        <v>6400</v>
      </c>
      <c r="B58" s="165" t="s">
        <v>6498</v>
      </c>
      <c r="C58" s="165" t="s">
        <v>6499</v>
      </c>
      <c r="D58" s="167" t="s">
        <v>5998</v>
      </c>
      <c r="E58" s="167" t="s">
        <v>5866</v>
      </c>
      <c r="F58" s="167" t="s">
        <v>6001</v>
      </c>
      <c r="G58" s="167" t="s">
        <v>6003</v>
      </c>
      <c r="H58" s="167" t="s">
        <v>6007</v>
      </c>
      <c r="I58" s="166">
        <v>1116759</v>
      </c>
      <c r="J58" s="166">
        <v>1043700</v>
      </c>
      <c r="K58" s="4" t="s">
        <v>5928</v>
      </c>
      <c r="L58" s="167" t="s">
        <v>6996</v>
      </c>
    </row>
    <row r="59" spans="1:12">
      <c r="A59" s="178"/>
      <c r="B59" s="179" t="s">
        <v>5999</v>
      </c>
      <c r="C59" s="179" t="s">
        <v>6991</v>
      </c>
      <c r="D59" s="181"/>
      <c r="E59" s="181"/>
      <c r="F59" s="181"/>
      <c r="G59" s="181"/>
      <c r="H59" s="181"/>
      <c r="I59" s="180"/>
      <c r="J59" s="180"/>
      <c r="K59" s="182"/>
      <c r="L59" s="182"/>
    </row>
    <row r="60" spans="1:12" ht="15">
      <c r="A60" s="165" t="s">
        <v>6945</v>
      </c>
      <c r="B60" s="165" t="s">
        <v>6957</v>
      </c>
      <c r="C60" s="188" t="s">
        <v>6961</v>
      </c>
      <c r="D60" s="167">
        <v>2050</v>
      </c>
      <c r="E60" s="167" t="s">
        <v>5999</v>
      </c>
      <c r="F60" s="167" t="s">
        <v>6000</v>
      </c>
      <c r="G60" s="167" t="s">
        <v>6003</v>
      </c>
      <c r="I60" s="166">
        <v>18297</v>
      </c>
      <c r="J60" s="166">
        <v>17100</v>
      </c>
      <c r="K60" s="4" t="s">
        <v>5928</v>
      </c>
      <c r="L60" s="167" t="s">
        <v>6896</v>
      </c>
    </row>
    <row r="61" spans="1:12">
      <c r="A61" s="165" t="s">
        <v>6948</v>
      </c>
      <c r="B61" s="165" t="s">
        <v>6960</v>
      </c>
      <c r="C61" s="165" t="s">
        <v>6964</v>
      </c>
      <c r="D61" s="167">
        <v>2050</v>
      </c>
      <c r="E61" s="167" t="s">
        <v>5999</v>
      </c>
      <c r="F61" s="167" t="s">
        <v>6000</v>
      </c>
      <c r="G61" s="167" t="s">
        <v>6003</v>
      </c>
      <c r="H61" s="167" t="s">
        <v>6988</v>
      </c>
      <c r="I61" s="166">
        <v>34454</v>
      </c>
      <c r="J61" s="166">
        <v>32200</v>
      </c>
      <c r="K61" s="4" t="s">
        <v>5928</v>
      </c>
      <c r="L61" s="167" t="s">
        <v>6896</v>
      </c>
    </row>
    <row r="62" spans="1:12">
      <c r="A62" s="165" t="s">
        <v>6946</v>
      </c>
      <c r="B62" s="165" t="s">
        <v>6958</v>
      </c>
      <c r="C62" s="165" t="s">
        <v>6962</v>
      </c>
      <c r="D62" s="167">
        <v>2050</v>
      </c>
      <c r="E62" s="167" t="s">
        <v>5999</v>
      </c>
      <c r="F62" s="167" t="s">
        <v>6000</v>
      </c>
      <c r="G62" s="167" t="s">
        <v>6003</v>
      </c>
      <c r="I62" s="166">
        <v>26108</v>
      </c>
      <c r="J62" s="166">
        <v>24400</v>
      </c>
      <c r="K62" s="4" t="s">
        <v>5928</v>
      </c>
      <c r="L62" s="167" t="s">
        <v>6896</v>
      </c>
    </row>
    <row r="63" spans="1:12">
      <c r="A63" s="165" t="s">
        <v>6947</v>
      </c>
      <c r="B63" s="165" t="s">
        <v>6959</v>
      </c>
      <c r="C63" s="165" t="s">
        <v>6963</v>
      </c>
      <c r="D63" s="167">
        <v>2050</v>
      </c>
      <c r="E63" s="167" t="s">
        <v>5999</v>
      </c>
      <c r="F63" s="167" t="s">
        <v>6000</v>
      </c>
      <c r="G63" s="167" t="s">
        <v>6003</v>
      </c>
      <c r="H63" s="167" t="s">
        <v>6989</v>
      </c>
      <c r="I63" s="166">
        <v>49006</v>
      </c>
      <c r="J63" s="166">
        <v>45800</v>
      </c>
      <c r="K63" s="4" t="s">
        <v>5928</v>
      </c>
      <c r="L63" s="167" t="s">
        <v>6896</v>
      </c>
    </row>
    <row r="64" spans="1:12">
      <c r="A64" s="178"/>
      <c r="B64" s="179" t="s">
        <v>5999</v>
      </c>
      <c r="C64" s="179" t="s">
        <v>6990</v>
      </c>
      <c r="D64" s="181"/>
      <c r="E64" s="181"/>
      <c r="F64" s="181"/>
      <c r="G64" s="181"/>
      <c r="H64" s="181"/>
      <c r="I64" s="180"/>
      <c r="J64" s="180"/>
      <c r="K64" s="182"/>
      <c r="L64" s="182"/>
    </row>
    <row r="65" spans="1:12">
      <c r="A65" s="165" t="s">
        <v>6943</v>
      </c>
      <c r="B65" s="165" t="s">
        <v>6955</v>
      </c>
      <c r="C65" s="165" t="s">
        <v>6983</v>
      </c>
      <c r="D65" s="167">
        <v>2150</v>
      </c>
      <c r="E65" s="167" t="s">
        <v>5999</v>
      </c>
      <c r="F65" s="167" t="s">
        <v>6001</v>
      </c>
      <c r="G65" s="167" t="s">
        <v>6003</v>
      </c>
      <c r="I65" s="166">
        <v>16692</v>
      </c>
      <c r="J65" s="166">
        <v>15600</v>
      </c>
      <c r="K65" s="4" t="s">
        <v>5928</v>
      </c>
      <c r="L65" s="167" t="s">
        <v>6896</v>
      </c>
    </row>
    <row r="66" spans="1:12">
      <c r="A66" s="165" t="s">
        <v>6944</v>
      </c>
      <c r="B66" s="165" t="s">
        <v>6956</v>
      </c>
      <c r="C66" s="165" t="s">
        <v>6984</v>
      </c>
      <c r="D66" s="167">
        <v>2150</v>
      </c>
      <c r="E66" s="167" t="s">
        <v>5999</v>
      </c>
      <c r="F66" s="167" t="s">
        <v>6001</v>
      </c>
      <c r="G66" s="167" t="s">
        <v>6003</v>
      </c>
      <c r="H66" s="167" t="s">
        <v>6006</v>
      </c>
      <c r="I66" s="166">
        <v>30923</v>
      </c>
      <c r="J66" s="166">
        <v>28900</v>
      </c>
      <c r="K66" s="4" t="s">
        <v>5928</v>
      </c>
      <c r="L66" s="167" t="s">
        <v>6896</v>
      </c>
    </row>
    <row r="67" spans="1:12">
      <c r="A67" s="165" t="s">
        <v>6942</v>
      </c>
      <c r="B67" s="165" t="s">
        <v>6954</v>
      </c>
      <c r="C67" s="165" t="s">
        <v>6980</v>
      </c>
      <c r="D67" s="167">
        <v>2150</v>
      </c>
      <c r="E67" s="167" t="s">
        <v>5999</v>
      </c>
      <c r="F67" s="167" t="s">
        <v>6001</v>
      </c>
      <c r="G67" s="167" t="s">
        <v>6003</v>
      </c>
      <c r="H67" s="167" t="s">
        <v>6993</v>
      </c>
      <c r="I67" s="166">
        <v>31672.000000000004</v>
      </c>
      <c r="J67" s="166">
        <v>29600</v>
      </c>
      <c r="K67" s="4" t="s">
        <v>5928</v>
      </c>
      <c r="L67" s="167" t="s">
        <v>6896</v>
      </c>
    </row>
    <row r="68" spans="1:12" ht="15">
      <c r="A68" s="165" t="s">
        <v>6937</v>
      </c>
      <c r="B68" s="165" t="s">
        <v>6949</v>
      </c>
      <c r="C68" s="188" t="s">
        <v>6985</v>
      </c>
      <c r="D68" s="167">
        <v>2150</v>
      </c>
      <c r="E68" s="167" t="s">
        <v>5999</v>
      </c>
      <c r="F68" s="167" t="s">
        <v>6001</v>
      </c>
      <c r="G68" s="167" t="s">
        <v>6003</v>
      </c>
      <c r="I68" s="166">
        <v>35631</v>
      </c>
      <c r="J68" s="166">
        <v>33300</v>
      </c>
      <c r="K68" s="4" t="s">
        <v>5928</v>
      </c>
      <c r="L68" s="167" t="s">
        <v>6896</v>
      </c>
    </row>
    <row r="69" spans="1:12">
      <c r="A69" s="165" t="s">
        <v>6938</v>
      </c>
      <c r="B69" s="165" t="s">
        <v>6950</v>
      </c>
      <c r="C69" s="165" t="s">
        <v>6987</v>
      </c>
      <c r="D69" s="167">
        <v>2150</v>
      </c>
      <c r="E69" s="167" t="s">
        <v>5999</v>
      </c>
      <c r="F69" s="167" t="s">
        <v>6001</v>
      </c>
      <c r="G69" s="167" t="s">
        <v>6003</v>
      </c>
      <c r="H69" s="167" t="s">
        <v>6994</v>
      </c>
      <c r="I69" s="166">
        <v>56817</v>
      </c>
      <c r="J69" s="166">
        <v>53100</v>
      </c>
      <c r="K69" s="4" t="s">
        <v>5928</v>
      </c>
      <c r="L69" s="167" t="s">
        <v>6896</v>
      </c>
    </row>
    <row r="70" spans="1:12">
      <c r="A70" s="165" t="s">
        <v>6939</v>
      </c>
      <c r="B70" s="165" t="s">
        <v>6951</v>
      </c>
      <c r="C70" s="165" t="s">
        <v>6986</v>
      </c>
      <c r="D70" s="167">
        <v>2150</v>
      </c>
      <c r="E70" s="167" t="s">
        <v>5999</v>
      </c>
      <c r="F70" s="167" t="s">
        <v>6001</v>
      </c>
      <c r="G70" s="167" t="s">
        <v>6003</v>
      </c>
      <c r="I70" s="166">
        <v>55854</v>
      </c>
      <c r="J70" s="166">
        <v>52200</v>
      </c>
      <c r="K70" s="4" t="s">
        <v>5928</v>
      </c>
      <c r="L70" s="167" t="s">
        <v>6896</v>
      </c>
    </row>
    <row r="71" spans="1:12">
      <c r="A71" s="165" t="s">
        <v>6940</v>
      </c>
      <c r="B71" s="165" t="s">
        <v>6952</v>
      </c>
      <c r="C71" s="165" t="s">
        <v>6981</v>
      </c>
      <c r="D71" s="167">
        <v>2150</v>
      </c>
      <c r="E71" s="167" t="s">
        <v>5999</v>
      </c>
      <c r="F71" s="167" t="s">
        <v>6001</v>
      </c>
      <c r="G71" s="167" t="s">
        <v>6003</v>
      </c>
      <c r="H71" s="167" t="s">
        <v>6995</v>
      </c>
      <c r="I71" s="166">
        <v>75114</v>
      </c>
      <c r="J71" s="166">
        <v>70200</v>
      </c>
      <c r="K71" s="4" t="s">
        <v>5928</v>
      </c>
      <c r="L71" s="167" t="s">
        <v>6896</v>
      </c>
    </row>
    <row r="72" spans="1:12" ht="15">
      <c r="A72" s="165" t="s">
        <v>6941</v>
      </c>
      <c r="B72" s="165" t="s">
        <v>6953</v>
      </c>
      <c r="C72" s="188" t="s">
        <v>6982</v>
      </c>
      <c r="D72" s="167">
        <v>2150</v>
      </c>
      <c r="E72" s="167" t="s">
        <v>5999</v>
      </c>
      <c r="F72" s="167" t="s">
        <v>6001</v>
      </c>
      <c r="G72" s="167" t="s">
        <v>6003</v>
      </c>
      <c r="H72" s="167" t="s">
        <v>6992</v>
      </c>
      <c r="I72" s="166">
        <v>97905</v>
      </c>
      <c r="J72" s="166">
        <v>91500</v>
      </c>
      <c r="K72" s="4" t="s">
        <v>5928</v>
      </c>
      <c r="L72" s="167" t="s">
        <v>6896</v>
      </c>
    </row>
    <row r="73" spans="1:12">
      <c r="A73" s="178"/>
      <c r="B73" s="179" t="s">
        <v>6273</v>
      </c>
      <c r="C73" s="178"/>
      <c r="D73" s="181"/>
      <c r="E73" s="181"/>
      <c r="F73" s="181"/>
      <c r="G73" s="181"/>
      <c r="H73" s="181"/>
      <c r="I73" s="180"/>
      <c r="J73" s="180"/>
      <c r="K73" s="182"/>
      <c r="L73" s="182"/>
    </row>
    <row r="74" spans="1:12" ht="30">
      <c r="A74" s="165" t="s">
        <v>6223</v>
      </c>
      <c r="B74" s="165" t="s">
        <v>6268</v>
      </c>
      <c r="C74" s="188" t="s">
        <v>6269</v>
      </c>
      <c r="D74" s="167">
        <v>5140</v>
      </c>
      <c r="E74" s="167" t="s">
        <v>5999</v>
      </c>
      <c r="F74" s="167" t="s">
        <v>6001</v>
      </c>
      <c r="G74" s="167" t="s">
        <v>6003</v>
      </c>
      <c r="I74" s="166">
        <v>220955</v>
      </c>
      <c r="J74" s="166">
        <v>206500</v>
      </c>
      <c r="K74" s="4" t="s">
        <v>5928</v>
      </c>
      <c r="L74" s="167" t="s">
        <v>6896</v>
      </c>
    </row>
    <row r="75" spans="1:12">
      <c r="A75" s="165" t="s">
        <v>38</v>
      </c>
      <c r="B75" s="165" t="s">
        <v>5922</v>
      </c>
      <c r="C75" s="165" t="s">
        <v>39</v>
      </c>
      <c r="D75" s="167">
        <v>5140</v>
      </c>
      <c r="E75" s="167" t="s">
        <v>5999</v>
      </c>
      <c r="F75" s="167" t="s">
        <v>6001</v>
      </c>
      <c r="G75" s="167" t="s">
        <v>6003</v>
      </c>
      <c r="I75" s="166">
        <v>17655</v>
      </c>
      <c r="J75" s="166">
        <v>16500</v>
      </c>
      <c r="K75" s="167" t="s">
        <v>4</v>
      </c>
      <c r="L75" s="167" t="s">
        <v>6896</v>
      </c>
    </row>
    <row r="76" spans="1:12">
      <c r="A76" s="165" t="s">
        <v>6222</v>
      </c>
      <c r="B76" s="165" t="s">
        <v>6320</v>
      </c>
      <c r="C76" s="165" t="s">
        <v>6322</v>
      </c>
      <c r="D76" s="167">
        <v>5140</v>
      </c>
      <c r="E76" s="167" t="s">
        <v>5999</v>
      </c>
      <c r="F76" s="167" t="s">
        <v>6001</v>
      </c>
      <c r="G76" s="167" t="s">
        <v>6003</v>
      </c>
      <c r="H76" s="167" t="s">
        <v>6005</v>
      </c>
      <c r="I76" s="166">
        <v>55533</v>
      </c>
      <c r="J76" s="166">
        <v>51900</v>
      </c>
      <c r="K76" s="4" t="s">
        <v>5928</v>
      </c>
      <c r="L76" s="167" t="s">
        <v>6896</v>
      </c>
    </row>
    <row r="77" spans="1:12">
      <c r="A77" s="165" t="s">
        <v>6221</v>
      </c>
      <c r="B77" s="165" t="s">
        <v>6321</v>
      </c>
      <c r="C77" s="165" t="s">
        <v>6323</v>
      </c>
      <c r="D77" s="167">
        <v>5140</v>
      </c>
      <c r="E77" s="167" t="s">
        <v>5999</v>
      </c>
      <c r="F77" s="167" t="s">
        <v>6001</v>
      </c>
      <c r="G77" s="167" t="s">
        <v>6003</v>
      </c>
      <c r="H77" s="167" t="s">
        <v>6005</v>
      </c>
      <c r="I77" s="166">
        <v>152903</v>
      </c>
      <c r="J77" s="166">
        <v>142900</v>
      </c>
      <c r="K77" s="4" t="s">
        <v>5928</v>
      </c>
      <c r="L77" s="167" t="s">
        <v>6896</v>
      </c>
    </row>
    <row r="78" spans="1:12">
      <c r="A78" s="165" t="s">
        <v>6219</v>
      </c>
      <c r="B78" s="165" t="s">
        <v>6270</v>
      </c>
      <c r="C78" s="165" t="s">
        <v>6311</v>
      </c>
      <c r="D78" s="167">
        <v>5140</v>
      </c>
      <c r="E78" s="167" t="s">
        <v>5999</v>
      </c>
      <c r="F78" s="167" t="s">
        <v>6001</v>
      </c>
      <c r="G78" s="167" t="s">
        <v>6003</v>
      </c>
      <c r="H78" s="167" t="s">
        <v>6005</v>
      </c>
      <c r="I78" s="166">
        <v>221383</v>
      </c>
      <c r="J78" s="166">
        <v>206900</v>
      </c>
      <c r="K78" s="4" t="s">
        <v>5928</v>
      </c>
      <c r="L78" s="167" t="s">
        <v>6896</v>
      </c>
    </row>
    <row r="79" spans="1:12" ht="15">
      <c r="A79" s="165" t="s">
        <v>6220</v>
      </c>
      <c r="B79" s="165" t="s">
        <v>6272</v>
      </c>
      <c r="C79" s="188" t="s">
        <v>6312</v>
      </c>
      <c r="D79" s="167">
        <v>5140</v>
      </c>
      <c r="E79" s="167" t="s">
        <v>5999</v>
      </c>
      <c r="F79" s="167" t="s">
        <v>6001</v>
      </c>
      <c r="G79" s="167" t="s">
        <v>6003</v>
      </c>
      <c r="H79" s="167" t="s">
        <v>6005</v>
      </c>
      <c r="I79" s="166">
        <v>321535</v>
      </c>
      <c r="J79" s="166">
        <v>300500</v>
      </c>
      <c r="K79" s="4" t="s">
        <v>5928</v>
      </c>
      <c r="L79" s="167" t="s">
        <v>6896</v>
      </c>
    </row>
    <row r="80" spans="1:12" ht="15">
      <c r="A80" s="165" t="s">
        <v>6225</v>
      </c>
      <c r="B80" s="165" t="s">
        <v>6309</v>
      </c>
      <c r="C80" s="188" t="s">
        <v>6313</v>
      </c>
      <c r="D80" s="167">
        <v>5140</v>
      </c>
      <c r="E80" s="167" t="s">
        <v>5999</v>
      </c>
      <c r="F80" s="167" t="s">
        <v>6001</v>
      </c>
      <c r="G80" s="167" t="s">
        <v>6003</v>
      </c>
      <c r="I80" s="166">
        <v>175052</v>
      </c>
      <c r="J80" s="166">
        <v>163600</v>
      </c>
      <c r="K80" s="4" t="s">
        <v>5928</v>
      </c>
      <c r="L80" s="167" t="s">
        <v>6896</v>
      </c>
    </row>
    <row r="81" spans="1:12" ht="15">
      <c r="A81" s="165" t="s">
        <v>6226</v>
      </c>
      <c r="B81" s="165" t="s">
        <v>6310</v>
      </c>
      <c r="C81" s="188" t="s">
        <v>6314</v>
      </c>
      <c r="D81" s="167">
        <v>5140</v>
      </c>
      <c r="E81" s="167" t="s">
        <v>5999</v>
      </c>
      <c r="F81" s="167" t="s">
        <v>6001</v>
      </c>
      <c r="G81" s="167" t="s">
        <v>6003</v>
      </c>
      <c r="I81" s="166">
        <v>257977.00000000003</v>
      </c>
      <c r="J81" s="166">
        <v>241100</v>
      </c>
      <c r="K81" s="4" t="s">
        <v>5928</v>
      </c>
      <c r="L81" s="167" t="s">
        <v>6896</v>
      </c>
    </row>
    <row r="82" spans="1:12" ht="15">
      <c r="A82" s="165" t="s">
        <v>6224</v>
      </c>
      <c r="B82" s="165" t="s">
        <v>6308</v>
      </c>
      <c r="C82" s="188" t="s">
        <v>6315</v>
      </c>
      <c r="D82" s="167">
        <v>5140</v>
      </c>
      <c r="E82" s="167" t="s">
        <v>5999</v>
      </c>
      <c r="F82" s="167" t="s">
        <v>6001</v>
      </c>
      <c r="G82" s="167" t="s">
        <v>6003</v>
      </c>
      <c r="H82" s="167" t="s">
        <v>6005</v>
      </c>
      <c r="I82" s="166">
        <v>211753</v>
      </c>
      <c r="J82" s="166">
        <v>197900</v>
      </c>
      <c r="K82" s="4" t="s">
        <v>5928</v>
      </c>
      <c r="L82" s="167" t="s">
        <v>6896</v>
      </c>
    </row>
    <row r="83" spans="1:12" ht="15">
      <c r="A83" s="165" t="s">
        <v>6237</v>
      </c>
      <c r="B83" s="165" t="s">
        <v>6271</v>
      </c>
      <c r="C83" s="188" t="s">
        <v>6316</v>
      </c>
      <c r="D83" s="167">
        <v>5140</v>
      </c>
      <c r="E83" s="167" t="s">
        <v>5999</v>
      </c>
      <c r="F83" s="167" t="s">
        <v>6001</v>
      </c>
      <c r="G83" s="167" t="s">
        <v>6003</v>
      </c>
      <c r="H83" s="167" t="s">
        <v>6005</v>
      </c>
      <c r="I83" s="166">
        <v>322391</v>
      </c>
      <c r="J83" s="166">
        <v>301300</v>
      </c>
      <c r="K83" s="4" t="s">
        <v>5928</v>
      </c>
      <c r="L83" s="167" t="s">
        <v>6896</v>
      </c>
    </row>
    <row r="84" spans="1:12">
      <c r="A84" s="178"/>
      <c r="B84" s="179" t="s">
        <v>6284</v>
      </c>
      <c r="C84" s="178"/>
      <c r="D84" s="181"/>
      <c r="E84" s="181"/>
      <c r="F84" s="181"/>
      <c r="G84" s="181"/>
      <c r="H84" s="181"/>
      <c r="I84" s="180"/>
      <c r="J84" s="180"/>
      <c r="K84" s="182"/>
      <c r="L84" s="182"/>
    </row>
    <row r="85" spans="1:12" ht="30">
      <c r="A85" s="165" t="s">
        <v>6232</v>
      </c>
      <c r="B85" s="165" t="s">
        <v>6274</v>
      </c>
      <c r="C85" s="188" t="s">
        <v>6275</v>
      </c>
      <c r="D85" s="167">
        <v>5520</v>
      </c>
      <c r="E85" s="167" t="s">
        <v>5999</v>
      </c>
      <c r="F85" s="167" t="s">
        <v>6002</v>
      </c>
      <c r="G85" s="167" t="s">
        <v>6003</v>
      </c>
      <c r="I85" s="166">
        <v>277986</v>
      </c>
      <c r="J85" s="166">
        <v>259800</v>
      </c>
      <c r="K85" s="4" t="s">
        <v>5928</v>
      </c>
      <c r="L85" s="167" t="s">
        <v>6896</v>
      </c>
    </row>
    <row r="86" spans="1:12">
      <c r="A86" s="165" t="s">
        <v>38</v>
      </c>
      <c r="B86" s="165" t="s">
        <v>5922</v>
      </c>
      <c r="C86" s="165" t="s">
        <v>39</v>
      </c>
      <c r="I86" s="166">
        <v>17655</v>
      </c>
      <c r="J86" s="166">
        <v>16500</v>
      </c>
      <c r="K86" s="167" t="s">
        <v>4</v>
      </c>
      <c r="L86" s="167" t="s">
        <v>6896</v>
      </c>
    </row>
    <row r="87" spans="1:12" ht="30">
      <c r="A87" s="165" t="s">
        <v>6235</v>
      </c>
      <c r="B87" s="165" t="s">
        <v>6276</v>
      </c>
      <c r="C87" s="188" t="s">
        <v>6277</v>
      </c>
      <c r="D87" s="167">
        <v>5520</v>
      </c>
      <c r="E87" s="167" t="s">
        <v>5999</v>
      </c>
      <c r="F87" s="167" t="s">
        <v>6002</v>
      </c>
      <c r="G87" s="167" t="s">
        <v>6003</v>
      </c>
      <c r="H87" s="167" t="s">
        <v>6009</v>
      </c>
      <c r="I87" s="166">
        <v>294999</v>
      </c>
      <c r="J87" s="166">
        <v>275700</v>
      </c>
      <c r="K87" s="4" t="s">
        <v>5928</v>
      </c>
      <c r="L87" s="167" t="s">
        <v>6896</v>
      </c>
    </row>
    <row r="88" spans="1:12">
      <c r="A88" s="165" t="s">
        <v>83</v>
      </c>
      <c r="B88" s="165" t="s">
        <v>5923</v>
      </c>
      <c r="C88" s="165" t="s">
        <v>84</v>
      </c>
      <c r="I88" s="166">
        <v>36915</v>
      </c>
      <c r="J88" s="166">
        <v>34500</v>
      </c>
      <c r="K88" s="167" t="s">
        <v>4</v>
      </c>
      <c r="L88" s="167" t="s">
        <v>6896</v>
      </c>
    </row>
    <row r="89" spans="1:12" ht="30">
      <c r="A89" s="165" t="s">
        <v>6233</v>
      </c>
      <c r="B89" s="165" t="s">
        <v>6278</v>
      </c>
      <c r="C89" s="188" t="s">
        <v>6279</v>
      </c>
      <c r="D89" s="167">
        <v>5520</v>
      </c>
      <c r="E89" s="167" t="s">
        <v>5999</v>
      </c>
      <c r="F89" s="167" t="s">
        <v>6002</v>
      </c>
      <c r="G89" s="167" t="s">
        <v>6003</v>
      </c>
      <c r="I89" s="166">
        <v>424362</v>
      </c>
      <c r="J89" s="166">
        <v>396600</v>
      </c>
      <c r="K89" s="4" t="s">
        <v>5928</v>
      </c>
      <c r="L89" s="167" t="s">
        <v>6896</v>
      </c>
    </row>
    <row r="90" spans="1:12">
      <c r="A90" s="165" t="s">
        <v>38</v>
      </c>
      <c r="B90" s="165" t="s">
        <v>5922</v>
      </c>
      <c r="C90" s="165" t="s">
        <v>39</v>
      </c>
      <c r="I90" s="166">
        <v>17655</v>
      </c>
      <c r="J90" s="166">
        <v>16500</v>
      </c>
      <c r="K90" s="167" t="s">
        <v>4</v>
      </c>
      <c r="L90" s="167" t="s">
        <v>6896</v>
      </c>
    </row>
    <row r="91" spans="1:12" ht="30">
      <c r="A91" s="165" t="s">
        <v>6236</v>
      </c>
      <c r="B91" s="165" t="s">
        <v>6280</v>
      </c>
      <c r="C91" s="188" t="s">
        <v>6281</v>
      </c>
      <c r="D91" s="167">
        <v>5520</v>
      </c>
      <c r="E91" s="167" t="s">
        <v>5999</v>
      </c>
      <c r="F91" s="167" t="s">
        <v>6002</v>
      </c>
      <c r="G91" s="167" t="s">
        <v>6003</v>
      </c>
      <c r="H91" s="167" t="s">
        <v>6009</v>
      </c>
      <c r="I91" s="166">
        <v>471335</v>
      </c>
      <c r="J91" s="166">
        <v>440500</v>
      </c>
      <c r="K91" s="4" t="s">
        <v>5928</v>
      </c>
      <c r="L91" s="167" t="s">
        <v>6896</v>
      </c>
    </row>
    <row r="92" spans="1:12">
      <c r="A92" s="165" t="s">
        <v>83</v>
      </c>
      <c r="B92" s="165" t="s">
        <v>5923</v>
      </c>
      <c r="C92" s="165" t="s">
        <v>84</v>
      </c>
      <c r="I92" s="166">
        <v>36915</v>
      </c>
      <c r="J92" s="166">
        <v>34500</v>
      </c>
      <c r="K92" s="167" t="s">
        <v>4</v>
      </c>
      <c r="L92" s="167" t="s">
        <v>6896</v>
      </c>
    </row>
    <row r="93" spans="1:12" ht="30">
      <c r="A93" s="165" t="s">
        <v>6234</v>
      </c>
      <c r="B93" s="165" t="s">
        <v>6282</v>
      </c>
      <c r="C93" s="188" t="s">
        <v>6283</v>
      </c>
      <c r="D93" s="167">
        <v>5520</v>
      </c>
      <c r="E93" s="167" t="s">
        <v>5999</v>
      </c>
      <c r="F93" s="167" t="s">
        <v>6002</v>
      </c>
      <c r="G93" s="167" t="s">
        <v>6003</v>
      </c>
      <c r="I93" s="166">
        <v>809990</v>
      </c>
      <c r="J93" s="166">
        <v>757000</v>
      </c>
      <c r="K93" s="4" t="s">
        <v>5928</v>
      </c>
      <c r="L93" s="167" t="s">
        <v>6896</v>
      </c>
    </row>
    <row r="94" spans="1:12">
      <c r="A94" s="165" t="s">
        <v>38</v>
      </c>
      <c r="B94" s="165" t="s">
        <v>5922</v>
      </c>
      <c r="C94" s="165" t="s">
        <v>39</v>
      </c>
      <c r="I94" s="166">
        <v>17655</v>
      </c>
      <c r="J94" s="166">
        <v>16500</v>
      </c>
      <c r="K94" s="167" t="s">
        <v>4</v>
      </c>
      <c r="L94" s="167" t="s">
        <v>6896</v>
      </c>
    </row>
  </sheetData>
  <sheetProtection algorithmName="SHA-512" hashValue="ARqzCkjiURtMHItyF2Y1CVpVdQefR/CawbhqkCH5ijZoP1sjfk6zsH1sZWkTzvceOMYmHnGKUYic/sZCAuJUjA==" saltValue="XzWcLGDbNczf4iigsZp/mg==" spinCount="100000" sheet="1" objects="1" scenarios="1"/>
  <dataConsolidate/>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39997558519241921"/>
  </sheetPr>
  <dimension ref="A1:H18"/>
  <sheetViews>
    <sheetView zoomScale="80" zoomScaleNormal="80" workbookViewId="0">
      <pane ySplit="1" topLeftCell="A2" activePane="bottomLeft" state="frozen"/>
      <selection activeCell="B27" sqref="B27"/>
      <selection pane="bottomLeft" activeCell="G1" sqref="G1:H1048576"/>
    </sheetView>
  </sheetViews>
  <sheetFormatPr baseColWidth="10" defaultColWidth="9" defaultRowHeight="14"/>
  <cols>
    <col min="1" max="1" width="7.33203125" style="2" bestFit="1" customWidth="1"/>
    <col min="2" max="2" width="6.6640625" style="1" hidden="1" customWidth="1"/>
    <col min="3" max="3" width="15.6640625" style="1" customWidth="1"/>
    <col min="4" max="4" width="58.6640625" style="1" customWidth="1"/>
    <col min="5" max="5" width="13.1640625" style="3" customWidth="1"/>
    <col min="6" max="6" width="11.33203125" style="3" customWidth="1"/>
    <col min="7" max="7" width="11.33203125" style="4" customWidth="1"/>
    <col min="8" max="8" width="28.33203125" style="4" customWidth="1"/>
    <col min="9" max="16384" width="9" style="1"/>
  </cols>
  <sheetData>
    <row r="1" spans="1:8" ht="40" customHeight="1">
      <c r="A1" s="135" t="s">
        <v>337</v>
      </c>
      <c r="B1" s="135" t="s">
        <v>358</v>
      </c>
      <c r="C1" s="135" t="s">
        <v>331</v>
      </c>
      <c r="D1" s="135" t="s">
        <v>0</v>
      </c>
      <c r="E1" s="136" t="s">
        <v>332</v>
      </c>
      <c r="F1" s="136" t="s">
        <v>333</v>
      </c>
      <c r="G1" s="137" t="s">
        <v>334</v>
      </c>
      <c r="H1" s="137" t="s">
        <v>335</v>
      </c>
    </row>
    <row r="2" spans="1:8">
      <c r="A2" s="57"/>
      <c r="B2" s="156"/>
      <c r="C2" s="57" t="s">
        <v>5628</v>
      </c>
      <c r="D2" s="57" t="s">
        <v>6827</v>
      </c>
      <c r="E2" s="157"/>
      <c r="F2" s="157"/>
      <c r="G2" s="158"/>
      <c r="H2" s="158"/>
    </row>
    <row r="3" spans="1:8">
      <c r="A3" s="1" t="s">
        <v>336</v>
      </c>
      <c r="B3" s="27" t="s">
        <v>4121</v>
      </c>
      <c r="C3" s="27" t="s">
        <v>5204</v>
      </c>
      <c r="D3" s="1" t="s">
        <v>6362</v>
      </c>
      <c r="E3" s="3">
        <v>15943.000000000002</v>
      </c>
      <c r="F3" s="3">
        <v>14900</v>
      </c>
      <c r="G3" s="4" t="s">
        <v>11</v>
      </c>
      <c r="H3" s="225" t="s">
        <v>6513</v>
      </c>
    </row>
    <row r="4" spans="1:8">
      <c r="A4" s="1" t="s">
        <v>336</v>
      </c>
      <c r="B4" s="27" t="s">
        <v>4123</v>
      </c>
      <c r="C4" s="27" t="s">
        <v>5205</v>
      </c>
      <c r="D4" s="1" t="s">
        <v>6363</v>
      </c>
      <c r="E4" s="3">
        <v>32956</v>
      </c>
      <c r="F4" s="3">
        <v>30800</v>
      </c>
      <c r="G4" s="4" t="s">
        <v>11</v>
      </c>
      <c r="H4" s="4" t="s">
        <v>6155</v>
      </c>
    </row>
    <row r="5" spans="1:8">
      <c r="A5" s="1" t="s">
        <v>336</v>
      </c>
      <c r="B5" s="27" t="s">
        <v>4131</v>
      </c>
      <c r="C5" s="27" t="s">
        <v>5218</v>
      </c>
      <c r="D5" s="1" t="s">
        <v>6364</v>
      </c>
      <c r="E5" s="3">
        <v>55961</v>
      </c>
      <c r="F5" s="3">
        <v>52300</v>
      </c>
      <c r="G5" s="4" t="s">
        <v>11</v>
      </c>
      <c r="H5" s="4" t="s">
        <v>6155</v>
      </c>
    </row>
    <row r="6" spans="1:8">
      <c r="A6" s="1" t="s">
        <v>336</v>
      </c>
      <c r="B6" s="27" t="s">
        <v>5619</v>
      </c>
      <c r="C6" s="27" t="s">
        <v>5624</v>
      </c>
      <c r="D6" s="1" t="s">
        <v>6365</v>
      </c>
      <c r="E6" s="3">
        <v>135248</v>
      </c>
      <c r="F6" s="3">
        <v>126400</v>
      </c>
      <c r="G6" s="4" t="s">
        <v>11</v>
      </c>
      <c r="H6" s="4" t="s">
        <v>6155</v>
      </c>
    </row>
    <row r="7" spans="1:8">
      <c r="A7" s="1" t="s">
        <v>336</v>
      </c>
      <c r="B7" s="27" t="s">
        <v>6826</v>
      </c>
      <c r="C7" s="27" t="s">
        <v>6850</v>
      </c>
      <c r="D7" s="1" t="s">
        <v>6851</v>
      </c>
      <c r="E7" s="3">
        <v>13268</v>
      </c>
      <c r="F7" s="3">
        <v>12400</v>
      </c>
      <c r="G7" s="4" t="s">
        <v>11</v>
      </c>
      <c r="H7" s="4" t="s">
        <v>6155</v>
      </c>
    </row>
    <row r="8" spans="1:8">
      <c r="A8" s="1" t="s">
        <v>336</v>
      </c>
      <c r="B8" s="27" t="s">
        <v>6792</v>
      </c>
      <c r="C8" s="27" t="s">
        <v>6793</v>
      </c>
      <c r="D8" s="1" t="s">
        <v>6794</v>
      </c>
      <c r="E8" s="3">
        <v>74793</v>
      </c>
      <c r="F8" s="3">
        <v>69900</v>
      </c>
      <c r="G8" s="4" t="s">
        <v>11</v>
      </c>
      <c r="H8" s="4" t="s">
        <v>6155</v>
      </c>
    </row>
    <row r="9" spans="1:8">
      <c r="A9" s="1" t="s">
        <v>336</v>
      </c>
      <c r="B9" s="27" t="s">
        <v>6801</v>
      </c>
      <c r="C9" s="27" t="s">
        <v>6820</v>
      </c>
      <c r="D9" s="1" t="s">
        <v>6821</v>
      </c>
      <c r="E9" s="3">
        <v>295106</v>
      </c>
      <c r="F9" s="3">
        <v>275800</v>
      </c>
      <c r="G9" s="4" t="s">
        <v>11</v>
      </c>
      <c r="H9" s="4" t="s">
        <v>6155</v>
      </c>
    </row>
    <row r="10" spans="1:8">
      <c r="A10" s="57"/>
      <c r="B10" s="156"/>
      <c r="C10" s="57" t="s">
        <v>5628</v>
      </c>
      <c r="D10" s="57" t="s">
        <v>6367</v>
      </c>
      <c r="E10" s="157"/>
      <c r="F10" s="157"/>
      <c r="G10" s="156"/>
      <c r="H10" s="156"/>
    </row>
    <row r="11" spans="1:8">
      <c r="A11" s="1" t="s">
        <v>336</v>
      </c>
      <c r="B11" s="27" t="s">
        <v>34</v>
      </c>
      <c r="C11" s="27" t="s">
        <v>3576</v>
      </c>
      <c r="D11" s="1" t="s">
        <v>5214</v>
      </c>
      <c r="E11" s="3">
        <v>15622</v>
      </c>
      <c r="F11" s="3">
        <v>14600</v>
      </c>
      <c r="G11" s="4" t="s">
        <v>6369</v>
      </c>
      <c r="H11" s="4" t="s">
        <v>6155</v>
      </c>
    </row>
    <row r="12" spans="1:8">
      <c r="A12" s="1" t="s">
        <v>336</v>
      </c>
      <c r="B12" s="27" t="s">
        <v>35</v>
      </c>
      <c r="C12" s="27" t="s">
        <v>3567</v>
      </c>
      <c r="D12" s="1" t="s">
        <v>5215</v>
      </c>
      <c r="E12" s="3">
        <v>32956</v>
      </c>
      <c r="F12" s="3">
        <v>30800</v>
      </c>
      <c r="G12" s="4" t="s">
        <v>6369</v>
      </c>
      <c r="H12" s="4" t="s">
        <v>6155</v>
      </c>
    </row>
    <row r="13" spans="1:8">
      <c r="A13" s="1" t="s">
        <v>336</v>
      </c>
      <c r="B13" s="27" t="s">
        <v>26</v>
      </c>
      <c r="C13" s="27" t="s">
        <v>3566</v>
      </c>
      <c r="D13" s="1" t="s">
        <v>27</v>
      </c>
      <c r="E13" s="3">
        <v>13268</v>
      </c>
      <c r="F13" s="3">
        <v>12400</v>
      </c>
      <c r="G13" s="4" t="s">
        <v>6369</v>
      </c>
      <c r="H13" s="4" t="s">
        <v>6155</v>
      </c>
    </row>
    <row r="14" spans="1:8">
      <c r="A14" s="1" t="s">
        <v>336</v>
      </c>
      <c r="B14" s="27" t="s">
        <v>28</v>
      </c>
      <c r="C14" s="27" t="s">
        <v>3564</v>
      </c>
      <c r="D14" s="1" t="s">
        <v>5216</v>
      </c>
      <c r="E14" s="3">
        <v>26643</v>
      </c>
      <c r="F14" s="3">
        <v>24900</v>
      </c>
      <c r="G14" s="4" t="s">
        <v>6369</v>
      </c>
      <c r="H14" s="4" t="s">
        <v>6155</v>
      </c>
    </row>
    <row r="15" spans="1:8">
      <c r="A15" s="1" t="s">
        <v>336</v>
      </c>
      <c r="B15" s="27" t="s">
        <v>32</v>
      </c>
      <c r="C15" s="27" t="s">
        <v>3565</v>
      </c>
      <c r="D15" s="1" t="s">
        <v>5217</v>
      </c>
      <c r="E15" s="3">
        <v>64628.000000000007</v>
      </c>
      <c r="F15" s="3">
        <v>60400</v>
      </c>
      <c r="G15" s="4" t="s">
        <v>6369</v>
      </c>
      <c r="H15" s="4" t="s">
        <v>6155</v>
      </c>
    </row>
    <row r="16" spans="1:8">
      <c r="A16" s="57"/>
      <c r="B16" s="156"/>
      <c r="C16" s="57" t="s">
        <v>6248</v>
      </c>
      <c r="D16" s="57" t="s">
        <v>6828</v>
      </c>
      <c r="E16" s="157"/>
      <c r="F16" s="157"/>
      <c r="G16" s="156"/>
      <c r="H16" s="156"/>
    </row>
    <row r="17" spans="1:8">
      <c r="A17" s="1" t="s">
        <v>336</v>
      </c>
      <c r="B17" s="27" t="s">
        <v>4139</v>
      </c>
      <c r="C17" s="27" t="s">
        <v>6249</v>
      </c>
      <c r="D17" s="1" t="s">
        <v>5208</v>
      </c>
      <c r="E17" s="3">
        <v>7383</v>
      </c>
      <c r="F17" s="3">
        <v>6900</v>
      </c>
      <c r="G17" s="4" t="s">
        <v>11</v>
      </c>
      <c r="H17" s="4" t="s">
        <v>6155</v>
      </c>
    </row>
    <row r="18" spans="1:8">
      <c r="A18" s="1" t="s">
        <v>336</v>
      </c>
      <c r="B18" s="27" t="s">
        <v>4141</v>
      </c>
      <c r="C18" s="27" t="s">
        <v>6250</v>
      </c>
      <c r="D18" s="1" t="s">
        <v>5209</v>
      </c>
      <c r="E18" s="3">
        <v>10165</v>
      </c>
      <c r="F18" s="3">
        <v>9500</v>
      </c>
      <c r="G18" s="4" t="s">
        <v>11</v>
      </c>
      <c r="H18" s="4" t="s">
        <v>6155</v>
      </c>
    </row>
  </sheetData>
  <sheetProtection algorithmName="SHA-512" hashValue="7+2tj1Yktr1IZOFwgEGbPJRr1hXgA8NLl0d+sgYeUtP4f4NkB+RxhOROeulu6mYuwDNlI6ktFeDzaPoqPN8qmw==" saltValue="FbjepQ7PnzCTqTGDVkkQ3A==" spinCount="100000" sheet="1" objects="1" scenarios="1"/>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9900"/>
  </sheetPr>
  <dimension ref="A1:H75"/>
  <sheetViews>
    <sheetView tabSelected="1" topLeftCell="C1" zoomScale="70" zoomScaleNormal="70" workbookViewId="0">
      <pane ySplit="2" topLeftCell="A3" activePane="bottomLeft" state="frozen"/>
      <selection activeCell="B27" sqref="B27"/>
      <selection pane="bottomLeft" activeCell="N32" sqref="N32"/>
    </sheetView>
  </sheetViews>
  <sheetFormatPr baseColWidth="10" defaultColWidth="8.6640625" defaultRowHeight="15"/>
  <cols>
    <col min="1" max="1" width="10.5" style="1" customWidth="1"/>
    <col min="2" max="2" width="7.33203125" style="1" hidden="1" customWidth="1"/>
    <col min="3" max="3" width="18.6640625" style="1" customWidth="1"/>
    <col min="4" max="4" width="70.5" style="1" customWidth="1"/>
    <col min="5" max="6" width="12.6640625" style="3" customWidth="1"/>
    <col min="7" max="7" width="12.6640625" style="4" customWidth="1"/>
    <col min="8" max="8" width="53.1640625" style="2" customWidth="1"/>
    <col min="9" max="16384" width="8.6640625" style="138"/>
  </cols>
  <sheetData>
    <row r="1" spans="1:8" s="159" customFormat="1" ht="19">
      <c r="A1" s="141"/>
      <c r="B1" s="141"/>
      <c r="C1" s="266" t="s">
        <v>6366</v>
      </c>
      <c r="D1" s="266"/>
      <c r="E1" s="266"/>
      <c r="F1" s="266"/>
      <c r="G1" s="142"/>
      <c r="H1" s="222"/>
    </row>
    <row r="2" spans="1:8" ht="38" customHeight="1">
      <c r="A2" s="28" t="s">
        <v>5839</v>
      </c>
      <c r="B2" s="28" t="s">
        <v>358</v>
      </c>
      <c r="C2" s="28" t="s">
        <v>331</v>
      </c>
      <c r="D2" s="28" t="s">
        <v>0</v>
      </c>
      <c r="E2" s="29" t="s">
        <v>332</v>
      </c>
      <c r="F2" s="29" t="s">
        <v>333</v>
      </c>
      <c r="G2" s="30" t="s">
        <v>334</v>
      </c>
      <c r="H2" s="223" t="s">
        <v>335</v>
      </c>
    </row>
    <row r="3" spans="1:8" s="139" customFormat="1" ht="25" customHeight="1">
      <c r="A3" s="232"/>
      <c r="B3" s="235"/>
      <c r="C3" s="236" t="s">
        <v>6833</v>
      </c>
      <c r="D3" s="237"/>
      <c r="E3" s="238"/>
      <c r="F3" s="238"/>
      <c r="G3" s="239"/>
      <c r="H3" s="240"/>
    </row>
    <row r="4" spans="1:8" s="139" customFormat="1">
      <c r="A4" s="258" t="s">
        <v>5840</v>
      </c>
      <c r="B4" s="1" t="s">
        <v>5933</v>
      </c>
      <c r="C4" s="140" t="s">
        <v>5944</v>
      </c>
      <c r="D4" s="140" t="s">
        <v>5945</v>
      </c>
      <c r="E4" s="3">
        <v>9737</v>
      </c>
      <c r="F4" s="3">
        <v>9100</v>
      </c>
      <c r="G4" s="4" t="s">
        <v>6177</v>
      </c>
      <c r="H4" s="225" t="s">
        <v>6895</v>
      </c>
    </row>
    <row r="5" spans="1:8" s="139" customFormat="1">
      <c r="A5" s="258" t="s">
        <v>5840</v>
      </c>
      <c r="B5" s="1" t="s">
        <v>6317</v>
      </c>
      <c r="C5" s="140" t="s">
        <v>6327</v>
      </c>
      <c r="D5" s="140" t="s">
        <v>6328</v>
      </c>
      <c r="E5" s="3">
        <v>13375</v>
      </c>
      <c r="F5" s="3">
        <v>12500</v>
      </c>
      <c r="G5" s="4" t="s">
        <v>6177</v>
      </c>
      <c r="H5" s="225" t="s">
        <v>6895</v>
      </c>
    </row>
    <row r="6" spans="1:8" s="139" customFormat="1">
      <c r="A6" s="160"/>
      <c r="B6" s="1" t="s">
        <v>6450</v>
      </c>
      <c r="C6" s="140" t="s">
        <v>6481</v>
      </c>
      <c r="D6" s="140" t="s">
        <v>6795</v>
      </c>
      <c r="E6" s="3">
        <v>13054</v>
      </c>
      <c r="F6" s="3">
        <v>12200</v>
      </c>
      <c r="G6" s="4" t="s">
        <v>6177</v>
      </c>
      <c r="H6" s="225" t="s">
        <v>6896</v>
      </c>
    </row>
    <row r="7" spans="1:8" s="139" customFormat="1" ht="30">
      <c r="A7" s="160"/>
      <c r="B7" s="1" t="s">
        <v>6473</v>
      </c>
      <c r="C7" s="140" t="s">
        <v>6487</v>
      </c>
      <c r="D7" s="140" t="s">
        <v>6796</v>
      </c>
      <c r="E7" s="3">
        <v>7383</v>
      </c>
      <c r="F7" s="3">
        <v>6900</v>
      </c>
      <c r="G7" s="4" t="s">
        <v>6177</v>
      </c>
      <c r="H7" s="225" t="s">
        <v>6895</v>
      </c>
    </row>
    <row r="8" spans="1:8" s="139" customFormat="1">
      <c r="A8" s="160"/>
      <c r="B8" s="1" t="s">
        <v>6477</v>
      </c>
      <c r="C8" s="140" t="s">
        <v>6505</v>
      </c>
      <c r="D8" s="140" t="s">
        <v>6780</v>
      </c>
      <c r="E8" s="3">
        <v>14017</v>
      </c>
      <c r="F8" s="3">
        <v>13100</v>
      </c>
      <c r="G8" s="4" t="s">
        <v>6177</v>
      </c>
      <c r="H8" s="225" t="s">
        <v>6896</v>
      </c>
    </row>
    <row r="9" spans="1:8" s="139" customFormat="1">
      <c r="A9" s="160"/>
      <c r="B9" s="1" t="s">
        <v>6799</v>
      </c>
      <c r="C9" s="140" t="s">
        <v>6802</v>
      </c>
      <c r="D9" s="140" t="s">
        <v>6803</v>
      </c>
      <c r="E9" s="3">
        <v>14017</v>
      </c>
      <c r="F9" s="3">
        <v>13100</v>
      </c>
      <c r="G9" s="4" t="s">
        <v>6177</v>
      </c>
      <c r="H9" s="225" t="s">
        <v>6895</v>
      </c>
    </row>
    <row r="10" spans="1:8" s="139" customFormat="1" ht="25" customHeight="1">
      <c r="A10" s="232"/>
      <c r="B10" s="235"/>
      <c r="C10" s="236" t="s">
        <v>6834</v>
      </c>
      <c r="D10" s="237"/>
      <c r="E10" s="238"/>
      <c r="F10" s="238"/>
      <c r="G10" s="239"/>
      <c r="H10" s="240"/>
    </row>
    <row r="11" spans="1:8" s="139" customFormat="1">
      <c r="A11" s="160"/>
      <c r="B11" s="1" t="s">
        <v>6476</v>
      </c>
      <c r="C11" s="140" t="s">
        <v>6501</v>
      </c>
      <c r="D11" s="140" t="s">
        <v>6503</v>
      </c>
      <c r="E11" s="3">
        <v>34882</v>
      </c>
      <c r="F11" s="3">
        <v>32600</v>
      </c>
      <c r="G11" s="4" t="s">
        <v>6177</v>
      </c>
      <c r="H11" s="225" t="s">
        <v>6896</v>
      </c>
    </row>
    <row r="12" spans="1:8" s="139" customFormat="1">
      <c r="A12" s="160"/>
      <c r="B12" s="1" t="s">
        <v>6471</v>
      </c>
      <c r="C12" s="140" t="s">
        <v>6500</v>
      </c>
      <c r="D12" s="140" t="s">
        <v>6504</v>
      </c>
      <c r="E12" s="3">
        <v>62702.000000000007</v>
      </c>
      <c r="F12" s="3">
        <v>58600</v>
      </c>
      <c r="G12" s="4" t="s">
        <v>6177</v>
      </c>
      <c r="H12" s="225" t="s">
        <v>6896</v>
      </c>
    </row>
    <row r="13" spans="1:8" s="139" customFormat="1">
      <c r="A13" s="160"/>
      <c r="B13" s="1" t="s">
        <v>6479</v>
      </c>
      <c r="C13" s="140" t="s">
        <v>6506</v>
      </c>
      <c r="D13" s="140" t="s">
        <v>6507</v>
      </c>
      <c r="E13" s="3">
        <v>67624</v>
      </c>
      <c r="F13" s="3">
        <v>63200</v>
      </c>
      <c r="G13" s="4" t="s">
        <v>6177</v>
      </c>
      <c r="H13" s="225" t="s">
        <v>6896</v>
      </c>
    </row>
    <row r="14" spans="1:8" s="139" customFormat="1" ht="25" customHeight="1">
      <c r="A14" s="232"/>
      <c r="B14" s="235"/>
      <c r="C14" s="236" t="s">
        <v>6835</v>
      </c>
      <c r="D14" s="241"/>
      <c r="E14" s="238"/>
      <c r="F14" s="238"/>
      <c r="G14" s="239"/>
      <c r="H14" s="240"/>
    </row>
    <row r="15" spans="1:8" s="139" customFormat="1">
      <c r="A15" s="160"/>
      <c r="B15" s="140" t="s">
        <v>5934</v>
      </c>
      <c r="C15" s="140" t="s">
        <v>6118</v>
      </c>
      <c r="D15" s="140" t="s">
        <v>6215</v>
      </c>
      <c r="E15" s="3">
        <v>10272</v>
      </c>
      <c r="F15" s="3">
        <v>9600</v>
      </c>
      <c r="G15" s="4" t="s">
        <v>6177</v>
      </c>
      <c r="H15" s="225" t="s">
        <v>6895</v>
      </c>
    </row>
    <row r="16" spans="1:8" s="139" customFormat="1">
      <c r="A16" s="160"/>
      <c r="B16" s="140" t="s">
        <v>6318</v>
      </c>
      <c r="C16" s="140" t="s">
        <v>6329</v>
      </c>
      <c r="D16" s="140" t="s">
        <v>6330</v>
      </c>
      <c r="E16" s="3">
        <v>13910</v>
      </c>
      <c r="F16" s="3">
        <v>13000</v>
      </c>
      <c r="G16" s="4" t="s">
        <v>6177</v>
      </c>
      <c r="H16" s="225" t="s">
        <v>6896</v>
      </c>
    </row>
    <row r="17" spans="1:8" s="139" customFormat="1">
      <c r="A17" s="160"/>
      <c r="B17" s="140" t="s">
        <v>6475</v>
      </c>
      <c r="C17" s="140" t="s">
        <v>6502</v>
      </c>
      <c r="D17" s="140" t="s">
        <v>6510</v>
      </c>
      <c r="E17" s="3">
        <v>8453</v>
      </c>
      <c r="F17" s="3">
        <v>7900</v>
      </c>
      <c r="G17" s="4" t="s">
        <v>6177</v>
      </c>
      <c r="H17" s="225" t="s">
        <v>6896</v>
      </c>
    </row>
    <row r="18" spans="1:8" s="139" customFormat="1">
      <c r="A18" s="160"/>
      <c r="B18" s="140" t="s">
        <v>6470</v>
      </c>
      <c r="C18" s="140" t="s">
        <v>6508</v>
      </c>
      <c r="D18" s="140" t="s">
        <v>6509</v>
      </c>
      <c r="E18" s="3">
        <v>14766</v>
      </c>
      <c r="F18" s="3">
        <v>13800</v>
      </c>
      <c r="G18" s="4" t="s">
        <v>6177</v>
      </c>
      <c r="H18" s="225" t="s">
        <v>6896</v>
      </c>
    </row>
    <row r="19" spans="1:8" s="139" customFormat="1">
      <c r="A19" s="160"/>
      <c r="B19" s="140" t="s">
        <v>6478</v>
      </c>
      <c r="C19" s="140" t="s">
        <v>6511</v>
      </c>
      <c r="D19" s="140" t="s">
        <v>6512</v>
      </c>
      <c r="E19" s="3">
        <v>14980</v>
      </c>
      <c r="F19" s="3">
        <v>14000</v>
      </c>
      <c r="G19" s="4" t="s">
        <v>6177</v>
      </c>
      <c r="H19" s="225" t="s">
        <v>6896</v>
      </c>
    </row>
    <row r="20" spans="1:8" s="139" customFormat="1">
      <c r="A20" s="235"/>
      <c r="B20" s="235"/>
      <c r="C20" s="242" t="s">
        <v>5919</v>
      </c>
      <c r="D20" s="235"/>
      <c r="E20" s="238"/>
      <c r="F20" s="238"/>
      <c r="G20" s="239"/>
      <c r="H20" s="240"/>
    </row>
    <row r="21" spans="1:8" s="161" customFormat="1">
      <c r="A21" s="162"/>
      <c r="B21" s="162"/>
      <c r="C21" s="162" t="s">
        <v>6437</v>
      </c>
      <c r="D21" s="162" t="s">
        <v>6781</v>
      </c>
      <c r="E21" s="163"/>
      <c r="F21" s="163"/>
      <c r="G21" s="164"/>
      <c r="H21" s="224"/>
    </row>
    <row r="22" spans="1:8" s="139" customFormat="1">
      <c r="A22" s="1"/>
      <c r="B22" s="1" t="s">
        <v>6216</v>
      </c>
      <c r="C22" s="140" t="s">
        <v>6217</v>
      </c>
      <c r="D22" s="1" t="s">
        <v>6218</v>
      </c>
      <c r="E22" s="3">
        <v>1712</v>
      </c>
      <c r="F22" s="3">
        <v>1600</v>
      </c>
      <c r="G22" s="4" t="s">
        <v>3579</v>
      </c>
      <c r="H22" s="225" t="s">
        <v>6895</v>
      </c>
    </row>
    <row r="23" spans="1:8" s="139" customFormat="1">
      <c r="A23" s="1"/>
      <c r="B23" s="1" t="s">
        <v>6409</v>
      </c>
      <c r="C23" s="140" t="s">
        <v>6434</v>
      </c>
      <c r="D23" s="1" t="s">
        <v>6435</v>
      </c>
      <c r="E23" s="3">
        <v>535</v>
      </c>
      <c r="F23" s="3">
        <v>500</v>
      </c>
      <c r="G23" s="4" t="s">
        <v>3579</v>
      </c>
      <c r="H23" s="225" t="s">
        <v>6895</v>
      </c>
    </row>
    <row r="24" spans="1:8" s="161" customFormat="1">
      <c r="A24" s="162"/>
      <c r="B24" s="162"/>
      <c r="C24" s="162" t="s">
        <v>6436</v>
      </c>
      <c r="D24" s="162" t="s">
        <v>6782</v>
      </c>
      <c r="E24" s="163"/>
      <c r="F24" s="163"/>
      <c r="G24" s="164"/>
      <c r="H24" s="224"/>
    </row>
    <row r="25" spans="1:8" s="139" customFormat="1">
      <c r="A25" s="1"/>
      <c r="B25" s="1" t="s">
        <v>6333</v>
      </c>
      <c r="C25" s="140" t="s">
        <v>6334</v>
      </c>
      <c r="D25" s="1" t="s">
        <v>6335</v>
      </c>
      <c r="E25" s="3">
        <v>2461</v>
      </c>
      <c r="F25" s="3">
        <v>2300</v>
      </c>
      <c r="G25" s="4" t="s">
        <v>3579</v>
      </c>
      <c r="H25" s="225" t="s">
        <v>6895</v>
      </c>
    </row>
    <row r="26" spans="1:8" s="139" customFormat="1">
      <c r="A26" s="1"/>
      <c r="B26" s="1" t="s">
        <v>6409</v>
      </c>
      <c r="C26" s="140" t="s">
        <v>6434</v>
      </c>
      <c r="D26" s="1" t="s">
        <v>6435</v>
      </c>
      <c r="E26" s="3">
        <v>535</v>
      </c>
      <c r="F26" s="3">
        <v>500</v>
      </c>
      <c r="G26" s="4" t="s">
        <v>3579</v>
      </c>
      <c r="H26" s="225" t="s">
        <v>6895</v>
      </c>
    </row>
    <row r="27" spans="1:8" s="139" customFormat="1">
      <c r="A27" s="235"/>
      <c r="B27" s="235"/>
      <c r="C27" s="242" t="s">
        <v>6809</v>
      </c>
      <c r="D27" s="235"/>
      <c r="E27" s="238"/>
      <c r="F27" s="238"/>
      <c r="G27" s="239"/>
      <c r="H27" s="240"/>
    </row>
    <row r="28" spans="1:8" s="161" customFormat="1">
      <c r="A28" s="162"/>
      <c r="B28" s="162"/>
      <c r="C28" s="162" t="s">
        <v>6433</v>
      </c>
      <c r="D28" s="162" t="s">
        <v>5629</v>
      </c>
      <c r="E28" s="163"/>
      <c r="F28" s="163"/>
      <c r="G28" s="164"/>
      <c r="H28" s="224"/>
    </row>
    <row r="29" spans="1:8" s="139" customFormat="1">
      <c r="A29" s="1"/>
      <c r="B29" s="1" t="s">
        <v>5880</v>
      </c>
      <c r="C29" s="140" t="s">
        <v>5910</v>
      </c>
      <c r="D29" s="1" t="s">
        <v>6810</v>
      </c>
      <c r="E29" s="3">
        <v>963</v>
      </c>
      <c r="F29" s="3">
        <v>900</v>
      </c>
      <c r="G29" s="4" t="s">
        <v>3579</v>
      </c>
      <c r="H29" s="225" t="s">
        <v>6896</v>
      </c>
    </row>
    <row r="30" spans="1:8" s="139" customFormat="1">
      <c r="A30" s="1"/>
      <c r="B30" s="1" t="s">
        <v>6409</v>
      </c>
      <c r="C30" s="140" t="s">
        <v>6434</v>
      </c>
      <c r="D30" s="1" t="s">
        <v>6435</v>
      </c>
      <c r="E30" s="3">
        <v>535</v>
      </c>
      <c r="F30" s="3">
        <v>500</v>
      </c>
      <c r="G30" s="4" t="s">
        <v>3579</v>
      </c>
      <c r="H30" s="225" t="s">
        <v>6895</v>
      </c>
    </row>
    <row r="31" spans="1:8" s="139" customFormat="1">
      <c r="A31" s="235"/>
      <c r="B31" s="235"/>
      <c r="C31" s="242" t="s">
        <v>6823</v>
      </c>
      <c r="D31" s="235"/>
      <c r="E31" s="238"/>
      <c r="F31" s="238"/>
      <c r="G31" s="239"/>
      <c r="H31" s="240"/>
    </row>
    <row r="32" spans="1:8" s="139" customFormat="1">
      <c r="A32" s="1"/>
      <c r="B32" s="1" t="s">
        <v>6332</v>
      </c>
      <c r="C32" s="140" t="s">
        <v>6331</v>
      </c>
      <c r="D32" s="1" t="s">
        <v>6368</v>
      </c>
      <c r="E32" s="3">
        <v>963</v>
      </c>
      <c r="F32" s="3">
        <v>900</v>
      </c>
      <c r="G32" s="4" t="s">
        <v>3579</v>
      </c>
      <c r="H32" s="225" t="s">
        <v>6895</v>
      </c>
    </row>
    <row r="33" spans="1:8" s="139" customFormat="1">
      <c r="A33" s="219"/>
      <c r="B33" s="219"/>
      <c r="C33" s="233" t="s">
        <v>6829</v>
      </c>
      <c r="D33" s="219"/>
      <c r="E33" s="220"/>
      <c r="F33" s="220"/>
      <c r="G33" s="221"/>
      <c r="H33" s="226"/>
    </row>
    <row r="34" spans="1:8" s="139" customFormat="1">
      <c r="A34" s="219"/>
      <c r="B34" s="219"/>
      <c r="C34" s="233" t="s">
        <v>6376</v>
      </c>
      <c r="D34" s="219"/>
      <c r="E34" s="220"/>
      <c r="F34" s="220"/>
      <c r="G34" s="221"/>
      <c r="H34" s="226"/>
    </row>
    <row r="35" spans="1:8" s="139" customFormat="1">
      <c r="A35" s="1"/>
      <c r="B35" s="1" t="s">
        <v>5844</v>
      </c>
      <c r="C35" s="140" t="s">
        <v>5845</v>
      </c>
      <c r="D35" s="1" t="s">
        <v>6819</v>
      </c>
      <c r="E35" s="3">
        <v>3103</v>
      </c>
      <c r="F35" s="3">
        <v>2900</v>
      </c>
      <c r="G35" s="4"/>
      <c r="H35" s="2"/>
    </row>
    <row r="36" spans="1:8" s="139" customFormat="1">
      <c r="A36" s="1"/>
      <c r="B36" s="1"/>
      <c r="C36" s="140"/>
      <c r="D36" s="1"/>
      <c r="E36" s="3"/>
      <c r="F36" s="3"/>
      <c r="G36" s="4"/>
      <c r="H36" s="2"/>
    </row>
    <row r="37" spans="1:8" s="139" customFormat="1" ht="25" customHeight="1">
      <c r="A37" s="232"/>
      <c r="B37" s="235"/>
      <c r="C37" s="236" t="s">
        <v>6832</v>
      </c>
      <c r="D37" s="237"/>
      <c r="E37" s="238"/>
      <c r="F37" s="238"/>
      <c r="G37" s="239"/>
      <c r="H37" s="240"/>
    </row>
    <row r="38" spans="1:8" s="139" customFormat="1">
      <c r="A38" s="258" t="s">
        <v>5840</v>
      </c>
      <c r="B38" s="1" t="s">
        <v>6824</v>
      </c>
      <c r="C38" s="140" t="s">
        <v>6830</v>
      </c>
      <c r="D38" s="140" t="s">
        <v>6839</v>
      </c>
      <c r="E38" s="3">
        <v>17762</v>
      </c>
      <c r="F38" s="3">
        <v>16600</v>
      </c>
      <c r="G38" s="4" t="s">
        <v>6177</v>
      </c>
      <c r="H38" s="225" t="s">
        <v>6896</v>
      </c>
    </row>
    <row r="39" spans="1:8" s="139" customFormat="1">
      <c r="A39" s="258" t="s">
        <v>5840</v>
      </c>
      <c r="B39" s="1" t="s">
        <v>6825</v>
      </c>
      <c r="C39" s="140" t="s">
        <v>6831</v>
      </c>
      <c r="D39" s="140" t="s">
        <v>6840</v>
      </c>
      <c r="E39" s="3">
        <v>25894</v>
      </c>
      <c r="F39" s="3">
        <v>24200</v>
      </c>
      <c r="G39" s="4" t="s">
        <v>6177</v>
      </c>
      <c r="H39" s="225" t="s">
        <v>6896</v>
      </c>
    </row>
    <row r="40" spans="1:8" s="139" customFormat="1">
      <c r="A40" s="1"/>
      <c r="B40" s="1"/>
      <c r="C40" s="140"/>
      <c r="D40" s="1"/>
      <c r="E40" s="3"/>
      <c r="F40" s="3"/>
      <c r="G40" s="4"/>
      <c r="H40" s="2"/>
    </row>
    <row r="41" spans="1:8">
      <c r="A41" s="249" t="s">
        <v>5839</v>
      </c>
      <c r="B41" s="243"/>
      <c r="C41" s="244" t="s">
        <v>6836</v>
      </c>
      <c r="D41" s="245"/>
      <c r="E41" s="246"/>
      <c r="F41" s="246"/>
      <c r="G41" s="247"/>
      <c r="H41" s="248"/>
    </row>
    <row r="42" spans="1:8" s="139" customFormat="1">
      <c r="A42" s="250"/>
      <c r="B42" s="1" t="s">
        <v>6255</v>
      </c>
      <c r="C42" s="140" t="s">
        <v>6297</v>
      </c>
      <c r="D42" s="140" t="s">
        <v>6292</v>
      </c>
      <c r="E42" s="3">
        <v>6420</v>
      </c>
      <c r="F42" s="3">
        <v>6000</v>
      </c>
      <c r="G42" s="4" t="s">
        <v>5928</v>
      </c>
      <c r="H42" s="225" t="s">
        <v>6996</v>
      </c>
    </row>
    <row r="43" spans="1:8" s="139" customFormat="1">
      <c r="A43" s="160"/>
      <c r="B43" s="1" t="s">
        <v>6256</v>
      </c>
      <c r="C43" s="140" t="s">
        <v>6298</v>
      </c>
      <c r="D43" s="140" t="s">
        <v>6293</v>
      </c>
      <c r="E43" s="3">
        <v>13803</v>
      </c>
      <c r="F43" s="3">
        <v>12900</v>
      </c>
      <c r="G43" s="4" t="s">
        <v>5928</v>
      </c>
      <c r="H43" s="225" t="s">
        <v>6996</v>
      </c>
    </row>
    <row r="44" spans="1:8" s="139" customFormat="1">
      <c r="A44" s="160"/>
      <c r="B44" s="1" t="s">
        <v>6257</v>
      </c>
      <c r="C44" s="140" t="s">
        <v>6299</v>
      </c>
      <c r="D44" s="140" t="s">
        <v>6294</v>
      </c>
      <c r="E44" s="3">
        <v>15408</v>
      </c>
      <c r="F44" s="3">
        <v>14400</v>
      </c>
      <c r="G44" s="4" t="s">
        <v>5928</v>
      </c>
      <c r="H44" s="225" t="s">
        <v>6979</v>
      </c>
    </row>
    <row r="45" spans="1:8" s="139" customFormat="1">
      <c r="A45" s="160"/>
      <c r="B45" s="1" t="s">
        <v>6258</v>
      </c>
      <c r="C45" s="140" t="s">
        <v>6300</v>
      </c>
      <c r="D45" s="140" t="s">
        <v>6296</v>
      </c>
      <c r="E45" s="3">
        <v>24503</v>
      </c>
      <c r="F45" s="3">
        <v>22900</v>
      </c>
      <c r="G45" s="4" t="s">
        <v>5928</v>
      </c>
      <c r="H45" s="225" t="s">
        <v>6996</v>
      </c>
    </row>
    <row r="46" spans="1:8" s="139" customFormat="1">
      <c r="A46" s="160"/>
      <c r="B46" s="1" t="s">
        <v>6259</v>
      </c>
      <c r="C46" s="183" t="s">
        <v>6301</v>
      </c>
      <c r="D46" s="165" t="s">
        <v>6295</v>
      </c>
      <c r="E46" s="3">
        <v>29532</v>
      </c>
      <c r="F46" s="3">
        <v>27600</v>
      </c>
      <c r="G46" s="4" t="s">
        <v>5928</v>
      </c>
      <c r="H46" s="225" t="s">
        <v>6996</v>
      </c>
    </row>
    <row r="47" spans="1:8" s="139" customFormat="1">
      <c r="A47" s="160"/>
      <c r="B47" s="1" t="s">
        <v>6260</v>
      </c>
      <c r="C47" s="183" t="s">
        <v>6302</v>
      </c>
      <c r="D47" s="165" t="s">
        <v>6303</v>
      </c>
      <c r="E47" s="3">
        <v>41088</v>
      </c>
      <c r="F47" s="3">
        <v>38400</v>
      </c>
      <c r="G47" s="4" t="s">
        <v>5928</v>
      </c>
      <c r="H47" s="225" t="s">
        <v>6996</v>
      </c>
    </row>
    <row r="48" spans="1:8" s="139" customFormat="1">
      <c r="A48" s="160"/>
      <c r="B48" s="1"/>
      <c r="C48" s="183"/>
      <c r="D48" s="165"/>
      <c r="E48" s="3"/>
      <c r="F48" s="3"/>
      <c r="G48" s="4"/>
      <c r="H48" s="225"/>
    </row>
    <row r="49" spans="1:8">
      <c r="A49" s="249" t="s">
        <v>5839</v>
      </c>
      <c r="B49" s="243"/>
      <c r="C49" s="244" t="s">
        <v>6837</v>
      </c>
      <c r="D49" s="245"/>
      <c r="E49" s="246"/>
      <c r="F49" s="246"/>
      <c r="G49" s="247"/>
      <c r="H49" s="248"/>
    </row>
    <row r="50" spans="1:8" s="139" customFormat="1">
      <c r="A50" s="160"/>
      <c r="B50" s="1" t="s">
        <v>5912</v>
      </c>
      <c r="C50" s="140" t="s">
        <v>5924</v>
      </c>
      <c r="D50" s="140" t="s">
        <v>6174</v>
      </c>
      <c r="E50" s="3">
        <v>6420</v>
      </c>
      <c r="F50" s="3">
        <v>6000</v>
      </c>
      <c r="G50" s="4" t="s">
        <v>5928</v>
      </c>
      <c r="H50" s="225" t="s">
        <v>6979</v>
      </c>
    </row>
    <row r="51" spans="1:8" s="139" customFormat="1">
      <c r="A51" s="160"/>
      <c r="B51" s="1" t="s">
        <v>5914</v>
      </c>
      <c r="C51" s="140" t="s">
        <v>5926</v>
      </c>
      <c r="D51" s="140" t="s">
        <v>6128</v>
      </c>
      <c r="E51" s="3">
        <v>12626</v>
      </c>
      <c r="F51" s="3">
        <v>11800</v>
      </c>
      <c r="G51" s="4" t="s">
        <v>5928</v>
      </c>
      <c r="H51" s="225" t="s">
        <v>6979</v>
      </c>
    </row>
    <row r="52" spans="1:8" s="139" customFormat="1">
      <c r="A52" s="160"/>
      <c r="B52" s="1" t="s">
        <v>5917</v>
      </c>
      <c r="C52" s="140" t="s">
        <v>5927</v>
      </c>
      <c r="D52" s="140" t="s">
        <v>6129</v>
      </c>
      <c r="E52" s="3">
        <v>21935</v>
      </c>
      <c r="F52" s="3">
        <v>20500</v>
      </c>
      <c r="G52" s="4" t="s">
        <v>5928</v>
      </c>
      <c r="H52" s="225" t="s">
        <v>6979</v>
      </c>
    </row>
    <row r="53" spans="1:8" s="139" customFormat="1">
      <c r="A53" s="160"/>
      <c r="B53" s="1" t="s">
        <v>5913</v>
      </c>
      <c r="C53" s="140" t="s">
        <v>5925</v>
      </c>
      <c r="D53" s="140" t="s">
        <v>6130</v>
      </c>
      <c r="E53" s="3">
        <v>11342</v>
      </c>
      <c r="F53" s="3">
        <v>10600</v>
      </c>
      <c r="G53" s="4" t="s">
        <v>5928</v>
      </c>
      <c r="H53" s="225" t="s">
        <v>6979</v>
      </c>
    </row>
    <row r="54" spans="1:8" s="139" customFormat="1">
      <c r="A54" s="160"/>
      <c r="B54" s="1" t="s">
        <v>6372</v>
      </c>
      <c r="C54" s="183" t="s">
        <v>6490</v>
      </c>
      <c r="D54" s="165" t="s">
        <v>6385</v>
      </c>
      <c r="E54" s="3">
        <v>21935</v>
      </c>
      <c r="F54" s="3">
        <v>20500</v>
      </c>
      <c r="G54" s="4" t="s">
        <v>5928</v>
      </c>
      <c r="H54" s="225" t="s">
        <v>6979</v>
      </c>
    </row>
    <row r="55" spans="1:8" s="139" customFormat="1">
      <c r="A55" s="160"/>
      <c r="B55" s="1" t="s">
        <v>6370</v>
      </c>
      <c r="C55" s="183" t="s">
        <v>6480</v>
      </c>
      <c r="D55" s="165" t="s">
        <v>6386</v>
      </c>
      <c r="E55" s="3">
        <v>28034</v>
      </c>
      <c r="F55" s="3">
        <v>26200</v>
      </c>
      <c r="G55" s="4" t="s">
        <v>5928</v>
      </c>
      <c r="H55" s="225" t="s">
        <v>6979</v>
      </c>
    </row>
    <row r="56" spans="1:8" s="139" customFormat="1">
      <c r="A56" s="160"/>
      <c r="B56" s="1" t="s">
        <v>6371</v>
      </c>
      <c r="C56" s="183" t="s">
        <v>6488</v>
      </c>
      <c r="D56" s="165" t="s">
        <v>6387</v>
      </c>
      <c r="E56" s="3">
        <v>41088</v>
      </c>
      <c r="F56" s="3">
        <v>38400</v>
      </c>
      <c r="G56" s="4" t="s">
        <v>5928</v>
      </c>
      <c r="H56" s="225" t="s">
        <v>6979</v>
      </c>
    </row>
    <row r="57" spans="1:8" s="139" customFormat="1">
      <c r="A57" s="160"/>
      <c r="B57" s="1"/>
      <c r="C57" s="183"/>
      <c r="D57" s="165"/>
      <c r="E57" s="3"/>
      <c r="F57" s="3"/>
      <c r="G57" s="4"/>
      <c r="H57" s="225"/>
    </row>
    <row r="58" spans="1:8">
      <c r="A58" s="249" t="s">
        <v>5839</v>
      </c>
      <c r="B58" s="243"/>
      <c r="C58" s="244" t="s">
        <v>6838</v>
      </c>
      <c r="D58" s="245"/>
      <c r="E58" s="246"/>
      <c r="F58" s="246"/>
      <c r="G58" s="247"/>
      <c r="H58" s="248"/>
    </row>
    <row r="59" spans="1:8" s="139" customFormat="1">
      <c r="A59" s="160"/>
      <c r="B59" s="1" t="s">
        <v>6449</v>
      </c>
      <c r="C59" s="140" t="s">
        <v>6465</v>
      </c>
      <c r="D59" s="140" t="s">
        <v>6466</v>
      </c>
      <c r="E59" s="3">
        <v>78859</v>
      </c>
      <c r="F59" s="3">
        <v>73700</v>
      </c>
      <c r="G59" s="4" t="s">
        <v>5928</v>
      </c>
      <c r="H59" s="225" t="s">
        <v>6996</v>
      </c>
    </row>
    <row r="60" spans="1:8" s="139" customFormat="1">
      <c r="A60" s="160"/>
      <c r="B60" s="1" t="s">
        <v>6227</v>
      </c>
      <c r="C60" s="140" t="s">
        <v>6240</v>
      </c>
      <c r="D60" s="140" t="s">
        <v>6251</v>
      </c>
      <c r="E60" s="3">
        <v>98868</v>
      </c>
      <c r="F60" s="3">
        <v>92400</v>
      </c>
      <c r="G60" s="4" t="s">
        <v>5928</v>
      </c>
      <c r="H60" s="225" t="s">
        <v>6996</v>
      </c>
    </row>
    <row r="61" spans="1:8" s="139" customFormat="1">
      <c r="A61" s="160"/>
      <c r="B61" s="1" t="s">
        <v>6228</v>
      </c>
      <c r="C61" s="140" t="s">
        <v>6241</v>
      </c>
      <c r="D61" s="140" t="s">
        <v>6252</v>
      </c>
      <c r="E61" s="3">
        <v>46224</v>
      </c>
      <c r="F61" s="3">
        <v>43200</v>
      </c>
      <c r="G61" s="4" t="s">
        <v>5928</v>
      </c>
      <c r="H61" s="225" t="s">
        <v>6996</v>
      </c>
    </row>
    <row r="62" spans="1:8" s="139" customFormat="1">
      <c r="A62" s="160"/>
      <c r="B62" s="1" t="s">
        <v>6230</v>
      </c>
      <c r="C62" s="140" t="s">
        <v>6242</v>
      </c>
      <c r="D62" s="140" t="s">
        <v>6253</v>
      </c>
      <c r="E62" s="3">
        <v>76933</v>
      </c>
      <c r="F62" s="3">
        <v>71900</v>
      </c>
      <c r="G62" s="4" t="s">
        <v>5928</v>
      </c>
      <c r="H62" s="225" t="s">
        <v>6996</v>
      </c>
    </row>
    <row r="63" spans="1:8" s="139" customFormat="1">
      <c r="A63" s="160"/>
      <c r="B63" s="1" t="s">
        <v>6229</v>
      </c>
      <c r="C63" s="183" t="s">
        <v>6243</v>
      </c>
      <c r="D63" s="165" t="s">
        <v>6306</v>
      </c>
      <c r="E63" s="3">
        <v>57673</v>
      </c>
      <c r="F63" s="3">
        <v>53900</v>
      </c>
      <c r="G63" s="4" t="s">
        <v>5928</v>
      </c>
      <c r="H63" s="225" t="s">
        <v>6996</v>
      </c>
    </row>
    <row r="64" spans="1:8" s="139" customFormat="1">
      <c r="A64" s="160"/>
      <c r="B64" s="1" t="s">
        <v>6231</v>
      </c>
      <c r="C64" s="183" t="s">
        <v>6244</v>
      </c>
      <c r="D64" s="165" t="s">
        <v>6307</v>
      </c>
      <c r="E64" s="3">
        <v>103897</v>
      </c>
      <c r="F64" s="3">
        <v>97100</v>
      </c>
      <c r="G64" s="4" t="s">
        <v>5928</v>
      </c>
      <c r="H64" s="225" t="s">
        <v>6996</v>
      </c>
    </row>
    <row r="65" spans="1:8" s="139" customFormat="1">
      <c r="A65" s="160"/>
      <c r="B65" s="1"/>
      <c r="C65" s="183"/>
      <c r="D65" s="165"/>
      <c r="E65" s="166"/>
      <c r="F65" s="166"/>
      <c r="G65" s="4"/>
      <c r="H65" s="167"/>
    </row>
    <row r="66" spans="1:8" s="1" customFormat="1">
      <c r="A66" s="244"/>
      <c r="B66" s="234"/>
      <c r="C66" s="244" t="s">
        <v>5628</v>
      </c>
      <c r="D66" s="244" t="s">
        <v>6287</v>
      </c>
      <c r="E66" s="244"/>
      <c r="F66" s="244"/>
      <c r="G66" s="244"/>
      <c r="H66" s="244"/>
    </row>
    <row r="67" spans="1:8" s="1" customFormat="1" ht="14">
      <c r="B67" s="27" t="s">
        <v>6285</v>
      </c>
      <c r="C67" s="27" t="s">
        <v>6288</v>
      </c>
      <c r="D67" s="1" t="s">
        <v>6290</v>
      </c>
      <c r="E67" s="3">
        <v>1926</v>
      </c>
      <c r="F67" s="3">
        <v>1800</v>
      </c>
      <c r="G67" s="4" t="s">
        <v>6485</v>
      </c>
      <c r="H67" s="225" t="s">
        <v>6896</v>
      </c>
    </row>
    <row r="68" spans="1:8" s="1" customFormat="1" ht="14">
      <c r="B68" s="27" t="s">
        <v>6286</v>
      </c>
      <c r="C68" s="27" t="s">
        <v>6289</v>
      </c>
      <c r="D68" s="1" t="s">
        <v>6291</v>
      </c>
      <c r="E68" s="3">
        <v>3959.0000000000005</v>
      </c>
      <c r="F68" s="3">
        <v>3700</v>
      </c>
      <c r="G68" s="4" t="s">
        <v>6485</v>
      </c>
      <c r="H68" s="225" t="s">
        <v>6896</v>
      </c>
    </row>
    <row r="69" spans="1:8" s="1" customFormat="1" ht="14">
      <c r="B69" s="27" t="s">
        <v>6346</v>
      </c>
      <c r="C69" s="27" t="s">
        <v>6431</v>
      </c>
      <c r="D69" s="1" t="s">
        <v>6432</v>
      </c>
      <c r="E69" s="3">
        <v>2461</v>
      </c>
      <c r="F69" s="3">
        <v>2300</v>
      </c>
      <c r="G69" s="4" t="s">
        <v>6485</v>
      </c>
      <c r="H69" s="225" t="s">
        <v>6896</v>
      </c>
    </row>
    <row r="70" spans="1:8" s="1" customFormat="1" ht="14">
      <c r="B70" s="27" t="s">
        <v>6789</v>
      </c>
      <c r="C70" s="27" t="s">
        <v>6783</v>
      </c>
      <c r="D70" s="1" t="s">
        <v>6784</v>
      </c>
      <c r="E70" s="3">
        <v>15408</v>
      </c>
      <c r="F70" s="3">
        <v>14400</v>
      </c>
      <c r="G70" s="4" t="s">
        <v>6485</v>
      </c>
      <c r="H70" s="225" t="s">
        <v>6896</v>
      </c>
    </row>
    <row r="71" spans="1:8" s="1" customFormat="1" ht="14">
      <c r="B71" s="27" t="s">
        <v>6790</v>
      </c>
      <c r="C71" s="27" t="s">
        <v>6785</v>
      </c>
      <c r="D71" s="1" t="s">
        <v>6786</v>
      </c>
      <c r="E71" s="3">
        <v>2996</v>
      </c>
      <c r="F71" s="3">
        <v>2800</v>
      </c>
      <c r="G71" s="4" t="s">
        <v>6485</v>
      </c>
      <c r="H71" s="225" t="s">
        <v>6896</v>
      </c>
    </row>
    <row r="72" spans="1:8" s="1" customFormat="1" ht="14">
      <c r="B72" s="27" t="s">
        <v>6791</v>
      </c>
      <c r="C72" s="27" t="s">
        <v>6787</v>
      </c>
      <c r="D72" s="1" t="s">
        <v>6788</v>
      </c>
      <c r="E72" s="3">
        <v>5350</v>
      </c>
      <c r="F72" s="3">
        <v>5000</v>
      </c>
      <c r="G72" s="4" t="s">
        <v>6485</v>
      </c>
      <c r="H72" s="225" t="s">
        <v>6896</v>
      </c>
    </row>
    <row r="73" spans="1:8" s="1" customFormat="1">
      <c r="A73" s="244"/>
      <c r="B73" s="234"/>
      <c r="C73" s="244" t="s">
        <v>6248</v>
      </c>
      <c r="D73" s="244" t="s">
        <v>6361</v>
      </c>
      <c r="E73" s="244"/>
      <c r="F73" s="244"/>
      <c r="G73" s="244"/>
      <c r="H73" s="244"/>
    </row>
    <row r="74" spans="1:8" s="1" customFormat="1" ht="14">
      <c r="B74" s="27" t="s">
        <v>6304</v>
      </c>
      <c r="C74" s="27" t="s">
        <v>6336</v>
      </c>
      <c r="D74" s="1" t="s">
        <v>6338</v>
      </c>
      <c r="E74" s="3">
        <v>2568</v>
      </c>
      <c r="F74" s="3">
        <v>2400</v>
      </c>
      <c r="G74" s="4" t="s">
        <v>6485</v>
      </c>
      <c r="H74" s="225" t="s">
        <v>6896</v>
      </c>
    </row>
    <row r="75" spans="1:8" s="1" customFormat="1" ht="14">
      <c r="B75" s="27" t="s">
        <v>6305</v>
      </c>
      <c r="C75" s="27" t="s">
        <v>6337</v>
      </c>
      <c r="D75" s="1" t="s">
        <v>6339</v>
      </c>
      <c r="E75" s="3">
        <v>3531</v>
      </c>
      <c r="F75" s="3">
        <v>3300</v>
      </c>
      <c r="G75" s="4" t="s">
        <v>6485</v>
      </c>
      <c r="H75" s="225" t="s">
        <v>6896</v>
      </c>
    </row>
  </sheetData>
  <sheetProtection algorithmName="SHA-512" hashValue="lUiBcRkC8eHBKJpfvQBBN8Hy/MkQCPIP5il4yX6KxQljdpvFQWTYOdB4G8hpEHAyUn5UGs9JBk20x7SPFGz1OQ==" saltValue="Mvi/Fcf4aKurYozbxq+3cw==" spinCount="100000" sheet="1" objects="1" scenarios="1"/>
  <mergeCells count="1">
    <mergeCell ref="C1:F1"/>
  </mergeCells>
  <hyperlinks>
    <hyperlink ref="A4" r:id="rId1" xr:uid="{00000000-0004-0000-0700-000000000000}"/>
    <hyperlink ref="A5" r:id="rId2" xr:uid="{00000000-0004-0000-0700-000001000000}"/>
    <hyperlink ref="A41" r:id="rId3" xr:uid="{00000000-0004-0000-0700-000003000000}"/>
    <hyperlink ref="A58" r:id="rId4" xr:uid="{00000000-0004-0000-0700-000004000000}"/>
    <hyperlink ref="A49" r:id="rId5" xr:uid="{00000000-0004-0000-0700-000005000000}"/>
    <hyperlink ref="A38" r:id="rId6" xr:uid="{00000000-0004-0000-0700-000006000000}"/>
    <hyperlink ref="A39" r:id="rId7" xr:uid="{00000000-0004-0000-0700-000007000000}"/>
  </hyperlinks>
  <pageMargins left="0.7" right="0.7" top="0.75" bottom="0.75" header="0.3" footer="0.3"/>
  <pageSetup paperSize="9" orientation="portrait" horizontalDpi="1200" verticalDpi="1200" r:id="rId8"/>
  <drawing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4738"/>
  <sheetViews>
    <sheetView workbookViewId="0"/>
  </sheetViews>
  <sheetFormatPr baseColWidth="10" defaultColWidth="9" defaultRowHeight="15"/>
  <cols>
    <col min="1" max="1" width="21" style="7" customWidth="1"/>
    <col min="2" max="2" width="47.83203125" style="7" customWidth="1"/>
    <col min="3" max="3" width="28.33203125" style="7" customWidth="1"/>
    <col min="4" max="4" width="52.33203125" style="7" customWidth="1"/>
    <col min="5" max="5" width="24.83203125" style="7" bestFit="1" customWidth="1"/>
    <col min="6" max="16384" width="9" style="7"/>
  </cols>
  <sheetData>
    <row r="1" spans="1:4" ht="18">
      <c r="A1" s="6" t="s">
        <v>414</v>
      </c>
    </row>
    <row r="2" spans="1:4" ht="16">
      <c r="A2" s="8" t="s">
        <v>415</v>
      </c>
    </row>
    <row r="3" spans="1:4" ht="17" thickBot="1">
      <c r="A3" s="9" t="s">
        <v>416</v>
      </c>
    </row>
    <row r="4" spans="1:4" ht="16" thickBot="1">
      <c r="A4" s="10" t="s">
        <v>409</v>
      </c>
      <c r="B4" s="11" t="s">
        <v>410</v>
      </c>
      <c r="C4" s="11" t="s">
        <v>412</v>
      </c>
      <c r="D4" s="11" t="s">
        <v>413</v>
      </c>
    </row>
    <row r="5" spans="1:4" ht="16" thickBot="1">
      <c r="A5" s="12" t="s">
        <v>417</v>
      </c>
      <c r="B5" s="13" t="s">
        <v>418</v>
      </c>
      <c r="C5" s="13" t="s">
        <v>419</v>
      </c>
      <c r="D5" s="13" t="s">
        <v>3</v>
      </c>
    </row>
    <row r="6" spans="1:4" ht="16" thickBot="1">
      <c r="A6" s="14" t="s">
        <v>420</v>
      </c>
      <c r="B6" s="15" t="s">
        <v>421</v>
      </c>
      <c r="C6" s="15" t="s">
        <v>419</v>
      </c>
      <c r="D6" s="15" t="s">
        <v>3</v>
      </c>
    </row>
    <row r="7" spans="1:4">
      <c r="A7" s="16" t="s">
        <v>422</v>
      </c>
    </row>
    <row r="8" spans="1:4">
      <c r="A8" s="16" t="s">
        <v>423</v>
      </c>
    </row>
    <row r="9" spans="1:4" ht="16">
      <c r="A9" s="9"/>
    </row>
    <row r="10" spans="1:4" ht="18">
      <c r="A10" s="6" t="s">
        <v>424</v>
      </c>
    </row>
    <row r="11" spans="1:4" ht="16">
      <c r="A11" s="8" t="s">
        <v>415</v>
      </c>
    </row>
    <row r="12" spans="1:4" ht="17" thickBot="1">
      <c r="A12" s="9" t="s">
        <v>425</v>
      </c>
    </row>
    <row r="13" spans="1:4" ht="16" thickBot="1">
      <c r="A13" s="10" t="s">
        <v>409</v>
      </c>
      <c r="B13" s="11" t="s">
        <v>410</v>
      </c>
      <c r="C13" s="11" t="s">
        <v>412</v>
      </c>
      <c r="D13" s="11" t="s">
        <v>413</v>
      </c>
    </row>
    <row r="14" spans="1:4" ht="16" thickBot="1">
      <c r="A14" s="12" t="s">
        <v>426</v>
      </c>
      <c r="B14" s="13" t="s">
        <v>424</v>
      </c>
      <c r="C14" s="13" t="s">
        <v>238</v>
      </c>
      <c r="D14" s="13" t="s">
        <v>427</v>
      </c>
    </row>
    <row r="15" spans="1:4">
      <c r="A15" s="16" t="s">
        <v>422</v>
      </c>
    </row>
    <row r="16" spans="1:4">
      <c r="A16" s="16" t="s">
        <v>423</v>
      </c>
    </row>
    <row r="17" spans="1:4" ht="16">
      <c r="A17" s="9"/>
    </row>
    <row r="18" spans="1:4" ht="18">
      <c r="A18" s="6" t="s">
        <v>428</v>
      </c>
    </row>
    <row r="19" spans="1:4" ht="16">
      <c r="A19" s="8" t="s">
        <v>415</v>
      </c>
    </row>
    <row r="20" spans="1:4" ht="17" thickBot="1">
      <c r="A20" s="9" t="s">
        <v>429</v>
      </c>
    </row>
    <row r="21" spans="1:4" ht="16" thickBot="1">
      <c r="A21" s="10" t="s">
        <v>409</v>
      </c>
      <c r="B21" s="11" t="s">
        <v>410</v>
      </c>
      <c r="C21" s="11" t="s">
        <v>412</v>
      </c>
      <c r="D21" s="11" t="s">
        <v>413</v>
      </c>
    </row>
    <row r="22" spans="1:4" ht="16" thickBot="1">
      <c r="A22" s="12" t="s">
        <v>430</v>
      </c>
      <c r="B22" s="13" t="s">
        <v>428</v>
      </c>
      <c r="C22" s="13" t="s">
        <v>225</v>
      </c>
      <c r="D22" s="13" t="s">
        <v>431</v>
      </c>
    </row>
    <row r="23" spans="1:4">
      <c r="A23" s="16" t="s">
        <v>422</v>
      </c>
    </row>
    <row r="24" spans="1:4">
      <c r="A24" s="16" t="s">
        <v>423</v>
      </c>
    </row>
    <row r="25" spans="1:4" ht="16">
      <c r="A25" s="9"/>
    </row>
    <row r="26" spans="1:4" ht="18">
      <c r="A26" s="6" t="s">
        <v>432</v>
      </c>
    </row>
    <row r="27" spans="1:4" ht="16">
      <c r="A27" s="8" t="s">
        <v>433</v>
      </c>
    </row>
    <row r="28" spans="1:4" ht="17" thickBot="1">
      <c r="A28" s="9" t="s">
        <v>434</v>
      </c>
    </row>
    <row r="29" spans="1:4" ht="16" thickBot="1">
      <c r="A29" s="10" t="s">
        <v>409</v>
      </c>
      <c r="B29" s="11" t="s">
        <v>410</v>
      </c>
      <c r="C29" s="11" t="s">
        <v>412</v>
      </c>
      <c r="D29" s="11" t="s">
        <v>413</v>
      </c>
    </row>
    <row r="30" spans="1:4" ht="16" thickBot="1">
      <c r="A30" s="12" t="s">
        <v>435</v>
      </c>
      <c r="B30" s="13" t="s">
        <v>436</v>
      </c>
      <c r="C30" s="13" t="s">
        <v>171</v>
      </c>
      <c r="D30" s="13" t="s">
        <v>437</v>
      </c>
    </row>
    <row r="31" spans="1:4" ht="16" thickBot="1">
      <c r="A31" s="14" t="s">
        <v>438</v>
      </c>
      <c r="B31" s="15" t="s">
        <v>439</v>
      </c>
      <c r="C31" s="15" t="s">
        <v>172</v>
      </c>
      <c r="D31" s="15" t="s">
        <v>440</v>
      </c>
    </row>
    <row r="32" spans="1:4" ht="16" thickBot="1">
      <c r="A32" s="12" t="s">
        <v>441</v>
      </c>
      <c r="B32" s="13" t="s">
        <v>442</v>
      </c>
      <c r="C32" s="13" t="s">
        <v>169</v>
      </c>
      <c r="D32" s="13" t="s">
        <v>443</v>
      </c>
    </row>
    <row r="33" spans="1:4" ht="16" thickBot="1">
      <c r="A33" s="14" t="s">
        <v>444</v>
      </c>
      <c r="B33" s="15" t="s">
        <v>445</v>
      </c>
      <c r="C33" s="15" t="s">
        <v>170</v>
      </c>
      <c r="D33" s="15" t="s">
        <v>446</v>
      </c>
    </row>
    <row r="34" spans="1:4" ht="16" thickBot="1">
      <c r="A34" s="12" t="s">
        <v>447</v>
      </c>
      <c r="B34" s="13" t="s">
        <v>448</v>
      </c>
      <c r="C34" s="13" t="s">
        <v>171</v>
      </c>
      <c r="D34" s="13" t="s">
        <v>437</v>
      </c>
    </row>
    <row r="35" spans="1:4" ht="16" thickBot="1">
      <c r="A35" s="14" t="s">
        <v>449</v>
      </c>
      <c r="B35" s="15" t="s">
        <v>450</v>
      </c>
      <c r="C35" s="15" t="s">
        <v>172</v>
      </c>
      <c r="D35" s="15" t="s">
        <v>440</v>
      </c>
    </row>
    <row r="36" spans="1:4" ht="16" thickBot="1">
      <c r="A36" s="12" t="s">
        <v>451</v>
      </c>
      <c r="B36" s="13" t="s">
        <v>452</v>
      </c>
      <c r="C36" s="13" t="s">
        <v>173</v>
      </c>
      <c r="D36" s="13" t="s">
        <v>174</v>
      </c>
    </row>
    <row r="37" spans="1:4" ht="16" thickBot="1">
      <c r="A37" s="14" t="s">
        <v>453</v>
      </c>
      <c r="B37" s="15" t="s">
        <v>454</v>
      </c>
      <c r="C37" s="15" t="s">
        <v>173</v>
      </c>
      <c r="D37" s="15" t="s">
        <v>174</v>
      </c>
    </row>
    <row r="38" spans="1:4">
      <c r="A38" s="16" t="s">
        <v>422</v>
      </c>
    </row>
    <row r="39" spans="1:4">
      <c r="A39" s="16" t="s">
        <v>423</v>
      </c>
    </row>
    <row r="40" spans="1:4" ht="16">
      <c r="A40" s="9"/>
    </row>
    <row r="41" spans="1:4" ht="18">
      <c r="A41" s="6" t="s">
        <v>424</v>
      </c>
    </row>
    <row r="42" spans="1:4" ht="16">
      <c r="A42" s="8" t="s">
        <v>455</v>
      </c>
    </row>
    <row r="43" spans="1:4" ht="17" thickBot="1">
      <c r="A43" s="9" t="s">
        <v>456</v>
      </c>
    </row>
    <row r="44" spans="1:4" ht="16" thickBot="1">
      <c r="A44" s="10" t="s">
        <v>409</v>
      </c>
      <c r="B44" s="11" t="s">
        <v>410</v>
      </c>
      <c r="C44" s="11" t="s">
        <v>412</v>
      </c>
      <c r="D44" s="11" t="s">
        <v>413</v>
      </c>
    </row>
    <row r="45" spans="1:4" ht="16" thickBot="1">
      <c r="A45" s="12" t="s">
        <v>426</v>
      </c>
      <c r="B45" s="13" t="s">
        <v>424</v>
      </c>
      <c r="C45" s="13" t="s">
        <v>238</v>
      </c>
      <c r="D45" s="13" t="s">
        <v>427</v>
      </c>
    </row>
    <row r="46" spans="1:4">
      <c r="A46" s="16" t="s">
        <v>422</v>
      </c>
    </row>
    <row r="47" spans="1:4">
      <c r="A47" s="16" t="s">
        <v>423</v>
      </c>
    </row>
    <row r="48" spans="1:4" ht="16">
      <c r="A48" s="9"/>
    </row>
    <row r="49" spans="1:4" ht="18">
      <c r="A49" s="6" t="s">
        <v>457</v>
      </c>
    </row>
    <row r="50" spans="1:4" ht="16">
      <c r="A50" s="8" t="s">
        <v>458</v>
      </c>
    </row>
    <row r="51" spans="1:4" ht="17" thickBot="1">
      <c r="A51" s="9" t="s">
        <v>459</v>
      </c>
    </row>
    <row r="52" spans="1:4" ht="16" thickBot="1">
      <c r="A52" s="10" t="s">
        <v>409</v>
      </c>
      <c r="B52" s="11" t="s">
        <v>410</v>
      </c>
      <c r="C52" s="11" t="s">
        <v>412</v>
      </c>
      <c r="D52" s="11" t="s">
        <v>413</v>
      </c>
    </row>
    <row r="53" spans="1:4" ht="16" thickBot="1">
      <c r="A53" s="12" t="s">
        <v>460</v>
      </c>
      <c r="B53" s="13" t="s">
        <v>461</v>
      </c>
      <c r="C53" s="13" t="s">
        <v>419</v>
      </c>
      <c r="D53" s="13" t="s">
        <v>3</v>
      </c>
    </row>
    <row r="54" spans="1:4" ht="16" thickBot="1">
      <c r="A54" s="14" t="s">
        <v>462</v>
      </c>
      <c r="B54" s="15" t="s">
        <v>463</v>
      </c>
      <c r="C54" s="15" t="s">
        <v>419</v>
      </c>
      <c r="D54" s="15" t="s">
        <v>3</v>
      </c>
    </row>
    <row r="55" spans="1:4" ht="16" thickBot="1">
      <c r="A55" s="12" t="s">
        <v>464</v>
      </c>
      <c r="B55" s="13" t="s">
        <v>465</v>
      </c>
      <c r="C55" s="13" t="s">
        <v>419</v>
      </c>
      <c r="D55" s="13" t="s">
        <v>3</v>
      </c>
    </row>
    <row r="56" spans="1:4" ht="16" thickBot="1">
      <c r="A56" s="14" t="s">
        <v>466</v>
      </c>
      <c r="B56" s="15" t="s">
        <v>467</v>
      </c>
      <c r="C56" s="15" t="s">
        <v>468</v>
      </c>
      <c r="D56" s="15" t="s">
        <v>469</v>
      </c>
    </row>
    <row r="57" spans="1:4" ht="16" thickBot="1">
      <c r="A57" s="12" t="s">
        <v>470</v>
      </c>
      <c r="B57" s="13" t="s">
        <v>471</v>
      </c>
      <c r="C57" s="13" t="s">
        <v>472</v>
      </c>
      <c r="D57" s="13" t="s">
        <v>473</v>
      </c>
    </row>
    <row r="58" spans="1:4" ht="16" thickBot="1">
      <c r="A58" s="14" t="s">
        <v>474</v>
      </c>
      <c r="B58" s="15" t="s">
        <v>475</v>
      </c>
      <c r="C58" s="15" t="s">
        <v>419</v>
      </c>
      <c r="D58" s="15" t="s">
        <v>3</v>
      </c>
    </row>
    <row r="59" spans="1:4" ht="16" thickBot="1">
      <c r="A59" s="12" t="s">
        <v>476</v>
      </c>
      <c r="B59" s="13" t="s">
        <v>477</v>
      </c>
      <c r="C59" s="13" t="s">
        <v>419</v>
      </c>
      <c r="D59" s="13" t="s">
        <v>3</v>
      </c>
    </row>
    <row r="60" spans="1:4" ht="16" thickBot="1">
      <c r="A60" s="14" t="s">
        <v>478</v>
      </c>
      <c r="B60" s="15" t="s">
        <v>479</v>
      </c>
      <c r="C60" s="15" t="s">
        <v>419</v>
      </c>
      <c r="D60" s="15" t="s">
        <v>3</v>
      </c>
    </row>
    <row r="61" spans="1:4" ht="16" thickBot="1">
      <c r="A61" s="12" t="s">
        <v>480</v>
      </c>
      <c r="B61" s="13" t="s">
        <v>481</v>
      </c>
      <c r="C61" s="13" t="s">
        <v>482</v>
      </c>
      <c r="D61" s="13" t="s">
        <v>483</v>
      </c>
    </row>
    <row r="62" spans="1:4" ht="16" thickBot="1">
      <c r="A62" s="14" t="s">
        <v>484</v>
      </c>
      <c r="B62" s="15" t="s">
        <v>485</v>
      </c>
      <c r="C62" s="15" t="s">
        <v>472</v>
      </c>
      <c r="D62" s="15" t="s">
        <v>473</v>
      </c>
    </row>
    <row r="63" spans="1:4" ht="16" thickBot="1">
      <c r="A63" s="12" t="s">
        <v>486</v>
      </c>
      <c r="B63" s="13" t="s">
        <v>487</v>
      </c>
      <c r="C63" s="13" t="s">
        <v>468</v>
      </c>
      <c r="D63" s="13" t="s">
        <v>469</v>
      </c>
    </row>
    <row r="64" spans="1:4" ht="16" thickBot="1">
      <c r="A64" s="14" t="s">
        <v>488</v>
      </c>
      <c r="B64" s="15" t="s">
        <v>489</v>
      </c>
      <c r="C64" s="15" t="s">
        <v>482</v>
      </c>
      <c r="D64" s="15" t="s">
        <v>483</v>
      </c>
    </row>
    <row r="65" spans="1:4" ht="16" thickBot="1">
      <c r="A65" s="12" t="s">
        <v>490</v>
      </c>
      <c r="B65" s="13" t="s">
        <v>491</v>
      </c>
      <c r="C65" s="13" t="s">
        <v>492</v>
      </c>
      <c r="D65" s="13" t="s">
        <v>493</v>
      </c>
    </row>
    <row r="66" spans="1:4">
      <c r="A66" s="16" t="s">
        <v>422</v>
      </c>
    </row>
    <row r="67" spans="1:4">
      <c r="A67" s="16" t="s">
        <v>423</v>
      </c>
    </row>
    <row r="68" spans="1:4" ht="16">
      <c r="A68" s="9"/>
    </row>
    <row r="69" spans="1:4" ht="18">
      <c r="A69" s="6" t="s">
        <v>494</v>
      </c>
    </row>
    <row r="70" spans="1:4" ht="16">
      <c r="A70" s="8" t="s">
        <v>495</v>
      </c>
    </row>
    <row r="71" spans="1:4" ht="17" thickBot="1">
      <c r="A71" s="9" t="s">
        <v>496</v>
      </c>
    </row>
    <row r="72" spans="1:4" ht="16" thickBot="1">
      <c r="A72" s="10" t="s">
        <v>409</v>
      </c>
      <c r="B72" s="11" t="s">
        <v>410</v>
      </c>
      <c r="C72" s="11" t="s">
        <v>412</v>
      </c>
      <c r="D72" s="11" t="s">
        <v>413</v>
      </c>
    </row>
    <row r="73" spans="1:4" ht="16" thickBot="1">
      <c r="A73" s="12" t="s">
        <v>497</v>
      </c>
      <c r="B73" s="13" t="s">
        <v>498</v>
      </c>
      <c r="C73" s="13" t="s">
        <v>3</v>
      </c>
      <c r="D73" s="13" t="s">
        <v>3</v>
      </c>
    </row>
    <row r="74" spans="1:4" ht="16" thickBot="1">
      <c r="A74" s="14" t="s">
        <v>499</v>
      </c>
      <c r="B74" s="15" t="s">
        <v>500</v>
      </c>
      <c r="C74" s="15" t="s">
        <v>3</v>
      </c>
      <c r="D74" s="15" t="s">
        <v>3</v>
      </c>
    </row>
    <row r="75" spans="1:4" ht="16" thickBot="1">
      <c r="A75" s="12" t="s">
        <v>501</v>
      </c>
      <c r="B75" s="13" t="s">
        <v>502</v>
      </c>
      <c r="C75" s="13" t="s">
        <v>166</v>
      </c>
      <c r="D75" s="13" t="s">
        <v>503</v>
      </c>
    </row>
    <row r="76" spans="1:4" ht="16" thickBot="1">
      <c r="A76" s="14" t="s">
        <v>504</v>
      </c>
      <c r="B76" s="15" t="s">
        <v>505</v>
      </c>
      <c r="C76" s="15" t="s">
        <v>168</v>
      </c>
      <c r="D76" s="15" t="s">
        <v>506</v>
      </c>
    </row>
    <row r="77" spans="1:4" ht="16" thickBot="1">
      <c r="A77" s="12" t="s">
        <v>507</v>
      </c>
      <c r="B77" s="13" t="s">
        <v>508</v>
      </c>
      <c r="C77" s="13" t="s">
        <v>168</v>
      </c>
      <c r="D77" s="13" t="s">
        <v>506</v>
      </c>
    </row>
    <row r="78" spans="1:4" ht="16" thickBot="1">
      <c r="A78" s="14" t="s">
        <v>509</v>
      </c>
      <c r="B78" s="15" t="s">
        <v>510</v>
      </c>
      <c r="C78" s="15" t="s">
        <v>166</v>
      </c>
      <c r="D78" s="15" t="s">
        <v>503</v>
      </c>
    </row>
    <row r="79" spans="1:4" ht="16" thickBot="1">
      <c r="A79" s="12" t="s">
        <v>511</v>
      </c>
      <c r="B79" s="13" t="s">
        <v>512</v>
      </c>
      <c r="C79" s="13" t="s">
        <v>144</v>
      </c>
      <c r="D79" s="13" t="s">
        <v>513</v>
      </c>
    </row>
    <row r="80" spans="1:4" ht="16" thickBot="1">
      <c r="A80" s="14" t="s">
        <v>514</v>
      </c>
      <c r="B80" s="15" t="s">
        <v>515</v>
      </c>
      <c r="C80" s="15" t="s">
        <v>145</v>
      </c>
      <c r="D80" s="15" t="s">
        <v>516</v>
      </c>
    </row>
    <row r="81" spans="1:4" ht="16" thickBot="1">
      <c r="A81" s="12" t="s">
        <v>517</v>
      </c>
      <c r="B81" s="13" t="s">
        <v>518</v>
      </c>
      <c r="C81" s="13" t="s">
        <v>3</v>
      </c>
      <c r="D81" s="13" t="s">
        <v>3</v>
      </c>
    </row>
    <row r="82" spans="1:4" ht="16" thickBot="1">
      <c r="A82" s="14" t="s">
        <v>378</v>
      </c>
      <c r="B82" s="15" t="s">
        <v>379</v>
      </c>
      <c r="C82" s="15" t="s">
        <v>3</v>
      </c>
      <c r="D82" s="15" t="s">
        <v>3</v>
      </c>
    </row>
    <row r="83" spans="1:4" ht="16" thickBot="1">
      <c r="A83" s="12" t="s">
        <v>519</v>
      </c>
      <c r="B83" s="13" t="s">
        <v>520</v>
      </c>
      <c r="C83" s="13" t="s">
        <v>168</v>
      </c>
      <c r="D83" s="13" t="s">
        <v>506</v>
      </c>
    </row>
    <row r="84" spans="1:4" ht="16" thickBot="1">
      <c r="A84" s="14" t="s">
        <v>521</v>
      </c>
      <c r="B84" s="15" t="s">
        <v>522</v>
      </c>
      <c r="C84" s="15" t="s">
        <v>168</v>
      </c>
      <c r="D84" s="15" t="s">
        <v>506</v>
      </c>
    </row>
    <row r="85" spans="1:4" ht="16" thickBot="1">
      <c r="A85" s="12" t="s">
        <v>523</v>
      </c>
      <c r="B85" s="13" t="s">
        <v>524</v>
      </c>
      <c r="C85" s="13" t="s">
        <v>166</v>
      </c>
      <c r="D85" s="13" t="s">
        <v>503</v>
      </c>
    </row>
    <row r="86" spans="1:4" ht="16" thickBot="1">
      <c r="A86" s="14" t="s">
        <v>525</v>
      </c>
      <c r="B86" s="15" t="s">
        <v>526</v>
      </c>
      <c r="C86" s="15" t="s">
        <v>166</v>
      </c>
      <c r="D86" s="15" t="s">
        <v>503</v>
      </c>
    </row>
    <row r="87" spans="1:4" ht="16" thickBot="1">
      <c r="A87" s="12" t="s">
        <v>527</v>
      </c>
      <c r="B87" s="13" t="s">
        <v>528</v>
      </c>
      <c r="C87" s="13" t="s">
        <v>167</v>
      </c>
      <c r="D87" s="13" t="s">
        <v>529</v>
      </c>
    </row>
    <row r="88" spans="1:4" ht="16" thickBot="1">
      <c r="A88" s="14" t="s">
        <v>530</v>
      </c>
      <c r="B88" s="15" t="s">
        <v>531</v>
      </c>
      <c r="C88" s="15" t="s">
        <v>167</v>
      </c>
      <c r="D88" s="15" t="s">
        <v>529</v>
      </c>
    </row>
    <row r="89" spans="1:4" ht="16" thickBot="1">
      <c r="A89" s="12" t="s">
        <v>532</v>
      </c>
      <c r="B89" s="13" t="s">
        <v>533</v>
      </c>
      <c r="C89" s="13" t="s">
        <v>3</v>
      </c>
      <c r="D89" s="13" t="s">
        <v>3</v>
      </c>
    </row>
    <row r="90" spans="1:4" ht="16" thickBot="1">
      <c r="A90" s="14" t="s">
        <v>534</v>
      </c>
      <c r="B90" s="15" t="s">
        <v>535</v>
      </c>
      <c r="C90" s="15" t="s">
        <v>3</v>
      </c>
      <c r="D90" s="15" t="s">
        <v>3</v>
      </c>
    </row>
    <row r="91" spans="1:4">
      <c r="A91" s="16" t="s">
        <v>422</v>
      </c>
    </row>
    <row r="92" spans="1:4">
      <c r="A92" s="16" t="s">
        <v>423</v>
      </c>
    </row>
    <row r="93" spans="1:4" ht="16">
      <c r="A93" s="9"/>
    </row>
    <row r="94" spans="1:4" ht="18">
      <c r="A94" s="6" t="s">
        <v>536</v>
      </c>
    </row>
    <row r="95" spans="1:4" ht="16">
      <c r="A95" s="8" t="s">
        <v>537</v>
      </c>
    </row>
    <row r="96" spans="1:4" ht="17" thickBot="1">
      <c r="A96" s="9" t="s">
        <v>538</v>
      </c>
    </row>
    <row r="97" spans="1:4" ht="16" thickBot="1">
      <c r="A97" s="10" t="s">
        <v>409</v>
      </c>
      <c r="B97" s="11" t="s">
        <v>410</v>
      </c>
      <c r="C97" s="11" t="s">
        <v>412</v>
      </c>
      <c r="D97" s="11" t="s">
        <v>413</v>
      </c>
    </row>
    <row r="98" spans="1:4">
      <c r="A98" s="280" t="s">
        <v>539</v>
      </c>
      <c r="B98" s="280" t="s">
        <v>540</v>
      </c>
      <c r="C98" s="17" t="s">
        <v>541</v>
      </c>
      <c r="D98" s="17" t="s">
        <v>542</v>
      </c>
    </row>
    <row r="99" spans="1:4" ht="16" thickBot="1">
      <c r="A99" s="281"/>
      <c r="B99" s="281"/>
      <c r="C99" s="13" t="s">
        <v>543</v>
      </c>
      <c r="D99" s="13" t="s">
        <v>544</v>
      </c>
    </row>
    <row r="100" spans="1:4" ht="16" thickBot="1">
      <c r="A100" s="14" t="s">
        <v>545</v>
      </c>
      <c r="B100" s="15" t="s">
        <v>546</v>
      </c>
      <c r="C100" s="15" t="s">
        <v>419</v>
      </c>
      <c r="D100" s="15" t="s">
        <v>3</v>
      </c>
    </row>
    <row r="101" spans="1:4" ht="16" thickBot="1">
      <c r="A101" s="12" t="s">
        <v>547</v>
      </c>
      <c r="B101" s="13" t="s">
        <v>548</v>
      </c>
      <c r="C101" s="13" t="s">
        <v>549</v>
      </c>
      <c r="D101" s="13" t="s">
        <v>550</v>
      </c>
    </row>
    <row r="102" spans="1:4" ht="16" thickBot="1">
      <c r="A102" s="14" t="s">
        <v>551</v>
      </c>
      <c r="B102" s="15" t="s">
        <v>552</v>
      </c>
      <c r="C102" s="15" t="s">
        <v>419</v>
      </c>
      <c r="D102" s="15" t="s">
        <v>3</v>
      </c>
    </row>
    <row r="103" spans="1:4" ht="16" thickBot="1">
      <c r="A103" s="12" t="s">
        <v>553</v>
      </c>
      <c r="B103" s="13" t="s">
        <v>554</v>
      </c>
      <c r="C103" s="13" t="s">
        <v>419</v>
      </c>
      <c r="D103" s="13" t="s">
        <v>3</v>
      </c>
    </row>
    <row r="104" spans="1:4" ht="16" thickBot="1">
      <c r="A104" s="14" t="s">
        <v>555</v>
      </c>
      <c r="B104" s="15" t="s">
        <v>556</v>
      </c>
      <c r="C104" s="15" t="s">
        <v>419</v>
      </c>
      <c r="D104" s="15" t="s">
        <v>3</v>
      </c>
    </row>
    <row r="105" spans="1:4">
      <c r="A105" s="16" t="s">
        <v>422</v>
      </c>
    </row>
    <row r="106" spans="1:4">
      <c r="A106" s="16" t="s">
        <v>423</v>
      </c>
    </row>
    <row r="107" spans="1:4" ht="16">
      <c r="A107" s="9"/>
    </row>
    <row r="108" spans="1:4" ht="18">
      <c r="A108" s="6" t="s">
        <v>557</v>
      </c>
    </row>
    <row r="109" spans="1:4" ht="16">
      <c r="A109" s="8" t="s">
        <v>537</v>
      </c>
    </row>
    <row r="110" spans="1:4" ht="17" thickBot="1">
      <c r="A110" s="9" t="s">
        <v>558</v>
      </c>
    </row>
    <row r="111" spans="1:4" ht="16" thickBot="1">
      <c r="A111" s="10" t="s">
        <v>409</v>
      </c>
      <c r="B111" s="11" t="s">
        <v>410</v>
      </c>
      <c r="C111" s="11" t="s">
        <v>412</v>
      </c>
      <c r="D111" s="11" t="s">
        <v>413</v>
      </c>
    </row>
    <row r="112" spans="1:4" ht="16" thickBot="1">
      <c r="A112" s="12" t="s">
        <v>559</v>
      </c>
      <c r="B112" s="13" t="s">
        <v>560</v>
      </c>
      <c r="C112" s="13" t="s">
        <v>561</v>
      </c>
      <c r="D112" s="13" t="s">
        <v>562</v>
      </c>
    </row>
    <row r="113" spans="1:4" ht="16" thickBot="1">
      <c r="A113" s="14" t="s">
        <v>563</v>
      </c>
      <c r="B113" s="15" t="s">
        <v>564</v>
      </c>
      <c r="C113" s="15" t="s">
        <v>565</v>
      </c>
      <c r="D113" s="15" t="s">
        <v>562</v>
      </c>
    </row>
    <row r="114" spans="1:4" ht="16" thickBot="1">
      <c r="A114" s="12" t="s">
        <v>566</v>
      </c>
      <c r="B114" s="13" t="s">
        <v>567</v>
      </c>
      <c r="C114" s="13" t="s">
        <v>568</v>
      </c>
      <c r="D114" s="13" t="s">
        <v>569</v>
      </c>
    </row>
    <row r="115" spans="1:4" ht="16" thickBot="1">
      <c r="A115" s="14" t="s">
        <v>570</v>
      </c>
      <c r="B115" s="15" t="s">
        <v>571</v>
      </c>
      <c r="C115" s="15" t="s">
        <v>572</v>
      </c>
      <c r="D115" s="15" t="s">
        <v>571</v>
      </c>
    </row>
    <row r="116" spans="1:4" ht="16" thickBot="1">
      <c r="A116" s="12" t="s">
        <v>573</v>
      </c>
      <c r="B116" s="13" t="s">
        <v>574</v>
      </c>
      <c r="C116" s="13" t="s">
        <v>419</v>
      </c>
      <c r="D116" s="13" t="s">
        <v>3</v>
      </c>
    </row>
    <row r="117" spans="1:4" ht="16" thickBot="1">
      <c r="A117" s="14" t="s">
        <v>575</v>
      </c>
      <c r="B117" s="15" t="s">
        <v>576</v>
      </c>
      <c r="C117" s="15" t="s">
        <v>419</v>
      </c>
      <c r="D117" s="15" t="s">
        <v>3</v>
      </c>
    </row>
    <row r="118" spans="1:4" ht="16" thickBot="1">
      <c r="A118" s="12" t="s">
        <v>577</v>
      </c>
      <c r="B118" s="13" t="s">
        <v>578</v>
      </c>
      <c r="C118" s="13" t="s">
        <v>419</v>
      </c>
      <c r="D118" s="13" t="s">
        <v>3</v>
      </c>
    </row>
    <row r="119" spans="1:4" ht="16">
      <c r="A119" s="9" t="s">
        <v>579</v>
      </c>
    </row>
    <row r="120" spans="1:4">
      <c r="A120" s="16" t="s">
        <v>422</v>
      </c>
    </row>
    <row r="121" spans="1:4">
      <c r="A121" s="16" t="s">
        <v>423</v>
      </c>
    </row>
    <row r="122" spans="1:4" ht="16">
      <c r="A122" s="9"/>
    </row>
    <row r="123" spans="1:4" ht="18">
      <c r="A123" s="6" t="s">
        <v>580</v>
      </c>
    </row>
    <row r="124" spans="1:4" ht="16">
      <c r="A124" s="8" t="s">
        <v>537</v>
      </c>
    </row>
    <row r="125" spans="1:4" ht="17" thickBot="1">
      <c r="A125" s="9" t="s">
        <v>581</v>
      </c>
    </row>
    <row r="126" spans="1:4" ht="16" thickBot="1">
      <c r="A126" s="10" t="s">
        <v>409</v>
      </c>
      <c r="B126" s="11" t="s">
        <v>410</v>
      </c>
      <c r="C126" s="11" t="s">
        <v>412</v>
      </c>
      <c r="D126" s="11" t="s">
        <v>413</v>
      </c>
    </row>
    <row r="127" spans="1:4" ht="16" thickBot="1">
      <c r="A127" s="12" t="s">
        <v>582</v>
      </c>
      <c r="B127" s="13" t="s">
        <v>583</v>
      </c>
      <c r="C127" s="13" t="s">
        <v>133</v>
      </c>
      <c r="D127" s="13" t="s">
        <v>584</v>
      </c>
    </row>
    <row r="128" spans="1:4" ht="16" thickBot="1">
      <c r="A128" s="14" t="s">
        <v>585</v>
      </c>
      <c r="B128" s="15" t="s">
        <v>586</v>
      </c>
      <c r="C128" s="15" t="s">
        <v>134</v>
      </c>
      <c r="D128" s="15" t="s">
        <v>587</v>
      </c>
    </row>
    <row r="129" spans="1:4" ht="16" thickBot="1">
      <c r="A129" s="12" t="s">
        <v>588</v>
      </c>
      <c r="B129" s="13" t="s">
        <v>589</v>
      </c>
      <c r="C129" s="13" t="s">
        <v>131</v>
      </c>
      <c r="D129" s="13" t="s">
        <v>590</v>
      </c>
    </row>
    <row r="130" spans="1:4" ht="16" thickBot="1">
      <c r="A130" s="14" t="s">
        <v>591</v>
      </c>
      <c r="B130" s="15" t="s">
        <v>592</v>
      </c>
      <c r="C130" s="15" t="s">
        <v>130</v>
      </c>
      <c r="D130" s="15" t="s">
        <v>593</v>
      </c>
    </row>
    <row r="131" spans="1:4" ht="16" thickBot="1">
      <c r="A131" s="12" t="s">
        <v>594</v>
      </c>
      <c r="B131" s="13" t="s">
        <v>595</v>
      </c>
      <c r="C131" s="13" t="s">
        <v>132</v>
      </c>
      <c r="D131" s="13" t="s">
        <v>596</v>
      </c>
    </row>
    <row r="132" spans="1:4" ht="16" thickBot="1">
      <c r="A132" s="14" t="s">
        <v>597</v>
      </c>
      <c r="B132" s="15" t="s">
        <v>598</v>
      </c>
      <c r="C132" s="15" t="s">
        <v>135</v>
      </c>
      <c r="D132" s="15" t="s">
        <v>599</v>
      </c>
    </row>
    <row r="133" spans="1:4" ht="16" thickBot="1">
      <c r="A133" s="12" t="s">
        <v>600</v>
      </c>
      <c r="B133" s="13" t="s">
        <v>601</v>
      </c>
      <c r="C133" s="13" t="s">
        <v>124</v>
      </c>
      <c r="D133" s="13" t="s">
        <v>346</v>
      </c>
    </row>
    <row r="134" spans="1:4" ht="16" thickBot="1">
      <c r="A134" s="14" t="s">
        <v>602</v>
      </c>
      <c r="B134" s="15" t="s">
        <v>603</v>
      </c>
      <c r="C134" s="15" t="s">
        <v>126</v>
      </c>
      <c r="D134" s="15" t="s">
        <v>347</v>
      </c>
    </row>
    <row r="135" spans="1:4" ht="16" thickBot="1">
      <c r="A135" s="12" t="s">
        <v>604</v>
      </c>
      <c r="B135" s="13" t="s">
        <v>605</v>
      </c>
      <c r="C135" s="13" t="s">
        <v>127</v>
      </c>
      <c r="D135" s="13" t="s">
        <v>348</v>
      </c>
    </row>
    <row r="136" spans="1:4" ht="16" thickBot="1">
      <c r="A136" s="14" t="s">
        <v>606</v>
      </c>
      <c r="B136" s="15" t="s">
        <v>607</v>
      </c>
      <c r="C136" s="15" t="s">
        <v>147</v>
      </c>
      <c r="D136" s="15" t="s">
        <v>608</v>
      </c>
    </row>
    <row r="137" spans="1:4" ht="16" thickBot="1">
      <c r="A137" s="12" t="s">
        <v>609</v>
      </c>
      <c r="B137" s="13" t="s">
        <v>610</v>
      </c>
      <c r="C137" s="13" t="s">
        <v>129</v>
      </c>
      <c r="D137" s="13" t="s">
        <v>349</v>
      </c>
    </row>
    <row r="138" spans="1:4" ht="16" thickBot="1">
      <c r="A138" s="14" t="s">
        <v>611</v>
      </c>
      <c r="B138" s="15" t="s">
        <v>612</v>
      </c>
      <c r="C138" s="15" t="s">
        <v>220</v>
      </c>
      <c r="D138" s="15" t="s">
        <v>613</v>
      </c>
    </row>
    <row r="139" spans="1:4" ht="16" thickBot="1">
      <c r="A139" s="12" t="s">
        <v>614</v>
      </c>
      <c r="B139" s="13" t="s">
        <v>615</v>
      </c>
      <c r="C139" s="13" t="s">
        <v>616</v>
      </c>
      <c r="D139" s="13" t="s">
        <v>617</v>
      </c>
    </row>
    <row r="140" spans="1:4" ht="16" thickBot="1">
      <c r="A140" s="14" t="s">
        <v>618</v>
      </c>
      <c r="B140" s="15" t="s">
        <v>619</v>
      </c>
      <c r="C140" s="15" t="s">
        <v>620</v>
      </c>
      <c r="D140" s="15" t="s">
        <v>621</v>
      </c>
    </row>
    <row r="141" spans="1:4" ht="16" thickBot="1">
      <c r="A141" s="12" t="s">
        <v>622</v>
      </c>
      <c r="B141" s="13" t="s">
        <v>623</v>
      </c>
      <c r="C141" s="13" t="s">
        <v>222</v>
      </c>
      <c r="D141" s="13" t="s">
        <v>399</v>
      </c>
    </row>
    <row r="142" spans="1:4" ht="16" thickBot="1">
      <c r="A142" s="14" t="s">
        <v>624</v>
      </c>
      <c r="B142" s="15" t="s">
        <v>625</v>
      </c>
      <c r="C142" s="15" t="s">
        <v>223</v>
      </c>
      <c r="D142" s="15" t="s">
        <v>626</v>
      </c>
    </row>
    <row r="143" spans="1:4" ht="16" thickBot="1">
      <c r="A143" s="12" t="s">
        <v>627</v>
      </c>
      <c r="B143" s="13" t="s">
        <v>628</v>
      </c>
      <c r="C143" s="13" t="s">
        <v>224</v>
      </c>
      <c r="D143" s="13" t="s">
        <v>629</v>
      </c>
    </row>
    <row r="144" spans="1:4" ht="16" thickBot="1">
      <c r="A144" s="14" t="s">
        <v>630</v>
      </c>
      <c r="B144" s="15" t="s">
        <v>631</v>
      </c>
      <c r="C144" s="15" t="s">
        <v>221</v>
      </c>
      <c r="D144" s="15" t="s">
        <v>632</v>
      </c>
    </row>
    <row r="145" spans="1:4" ht="16" thickBot="1">
      <c r="A145" s="12" t="s">
        <v>633</v>
      </c>
      <c r="B145" s="13" t="s">
        <v>634</v>
      </c>
      <c r="C145" s="13" t="s">
        <v>635</v>
      </c>
      <c r="D145" s="13" t="s">
        <v>636</v>
      </c>
    </row>
    <row r="146" spans="1:4" ht="16" thickBot="1">
      <c r="A146" s="14" t="s">
        <v>637</v>
      </c>
      <c r="B146" s="15" t="s">
        <v>638</v>
      </c>
      <c r="C146" s="15" t="s">
        <v>395</v>
      </c>
      <c r="D146" s="15" t="s">
        <v>396</v>
      </c>
    </row>
    <row r="147" spans="1:4" ht="16" thickBot="1">
      <c r="A147" s="12" t="s">
        <v>639</v>
      </c>
      <c r="B147" s="13" t="s">
        <v>640</v>
      </c>
      <c r="C147" s="13" t="s">
        <v>393</v>
      </c>
      <c r="D147" s="13" t="s">
        <v>394</v>
      </c>
    </row>
    <row r="148" spans="1:4" ht="16" thickBot="1">
      <c r="A148" s="14" t="s">
        <v>641</v>
      </c>
      <c r="B148" s="15" t="s">
        <v>642</v>
      </c>
      <c r="C148" s="15" t="s">
        <v>643</v>
      </c>
      <c r="D148" s="15" t="s">
        <v>644</v>
      </c>
    </row>
    <row r="149" spans="1:4" ht="16" thickBot="1">
      <c r="A149" s="12" t="s">
        <v>645</v>
      </c>
      <c r="B149" s="13" t="s">
        <v>646</v>
      </c>
      <c r="C149" s="13" t="s">
        <v>647</v>
      </c>
      <c r="D149" s="13" t="s">
        <v>648</v>
      </c>
    </row>
    <row r="150" spans="1:4" ht="16" thickBot="1">
      <c r="A150" s="14" t="s">
        <v>649</v>
      </c>
      <c r="B150" s="15" t="s">
        <v>650</v>
      </c>
      <c r="C150" s="15" t="s">
        <v>651</v>
      </c>
      <c r="D150" s="15" t="s">
        <v>652</v>
      </c>
    </row>
    <row r="151" spans="1:4" ht="16" thickBot="1">
      <c r="A151" s="12" t="s">
        <v>653</v>
      </c>
      <c r="B151" s="13" t="s">
        <v>654</v>
      </c>
      <c r="C151" s="13" t="s">
        <v>655</v>
      </c>
      <c r="D151" s="13" t="s">
        <v>656</v>
      </c>
    </row>
    <row r="152" spans="1:4" ht="16" thickBot="1">
      <c r="A152" s="14" t="s">
        <v>657</v>
      </c>
      <c r="B152" s="15" t="s">
        <v>658</v>
      </c>
      <c r="C152" s="15" t="s">
        <v>659</v>
      </c>
      <c r="D152" s="15" t="s">
        <v>660</v>
      </c>
    </row>
    <row r="153" spans="1:4" ht="16" thickBot="1">
      <c r="A153" s="12" t="s">
        <v>661</v>
      </c>
      <c r="B153" s="13" t="s">
        <v>662</v>
      </c>
      <c r="C153" s="13" t="s">
        <v>663</v>
      </c>
      <c r="D153" s="13" t="s">
        <v>664</v>
      </c>
    </row>
    <row r="154" spans="1:4" ht="16" thickBot="1">
      <c r="A154" s="14" t="s">
        <v>665</v>
      </c>
      <c r="B154" s="15" t="s">
        <v>666</v>
      </c>
      <c r="C154" s="15" t="s">
        <v>213</v>
      </c>
      <c r="D154" s="15" t="s">
        <v>667</v>
      </c>
    </row>
    <row r="155" spans="1:4" ht="16" thickBot="1">
      <c r="A155" s="12" t="s">
        <v>668</v>
      </c>
      <c r="B155" s="13" t="s">
        <v>669</v>
      </c>
      <c r="C155" s="13" t="s">
        <v>214</v>
      </c>
      <c r="D155" s="13" t="s">
        <v>670</v>
      </c>
    </row>
    <row r="156" spans="1:4" ht="16" thickBot="1">
      <c r="A156" s="14" t="s">
        <v>671</v>
      </c>
      <c r="B156" s="15" t="s">
        <v>672</v>
      </c>
      <c r="C156" s="15" t="s">
        <v>673</v>
      </c>
      <c r="D156" s="15" t="s">
        <v>674</v>
      </c>
    </row>
    <row r="157" spans="1:4" ht="16" thickBot="1">
      <c r="A157" s="12" t="s">
        <v>675</v>
      </c>
      <c r="B157" s="13" t="s">
        <v>676</v>
      </c>
      <c r="C157" s="13" t="s">
        <v>430</v>
      </c>
      <c r="D157" s="13" t="s">
        <v>428</v>
      </c>
    </row>
    <row r="158" spans="1:4" ht="16" thickBot="1">
      <c r="A158" s="14" t="s">
        <v>677</v>
      </c>
      <c r="B158" s="15" t="s">
        <v>678</v>
      </c>
      <c r="C158" s="15" t="s">
        <v>212</v>
      </c>
      <c r="D158" s="15" t="s">
        <v>679</v>
      </c>
    </row>
    <row r="159" spans="1:4" ht="16" thickBot="1">
      <c r="A159" s="12" t="s">
        <v>680</v>
      </c>
      <c r="B159" s="13" t="s">
        <v>681</v>
      </c>
      <c r="C159" s="13" t="s">
        <v>426</v>
      </c>
      <c r="D159" s="13" t="s">
        <v>424</v>
      </c>
    </row>
    <row r="160" spans="1:4" ht="16" thickBot="1">
      <c r="A160" s="14" t="s">
        <v>682</v>
      </c>
      <c r="B160" s="15" t="s">
        <v>683</v>
      </c>
      <c r="C160" s="15" t="s">
        <v>112</v>
      </c>
      <c r="D160" s="15" t="s">
        <v>684</v>
      </c>
    </row>
    <row r="161" spans="1:4" ht="16" thickBot="1">
      <c r="A161" s="12" t="s">
        <v>685</v>
      </c>
      <c r="B161" s="13" t="s">
        <v>686</v>
      </c>
      <c r="C161" s="13" t="s">
        <v>114</v>
      </c>
      <c r="D161" s="13" t="s">
        <v>687</v>
      </c>
    </row>
    <row r="162" spans="1:4" ht="16" thickBot="1">
      <c r="A162" s="14" t="s">
        <v>688</v>
      </c>
      <c r="B162" s="15" t="s">
        <v>689</v>
      </c>
      <c r="C162" s="15" t="s">
        <v>110</v>
      </c>
      <c r="D162" s="15" t="s">
        <v>690</v>
      </c>
    </row>
    <row r="163" spans="1:4" ht="16" thickBot="1">
      <c r="A163" s="12" t="s">
        <v>691</v>
      </c>
      <c r="B163" s="13" t="s">
        <v>692</v>
      </c>
      <c r="C163" s="13" t="s">
        <v>693</v>
      </c>
      <c r="D163" s="13" t="s">
        <v>694</v>
      </c>
    </row>
    <row r="164" spans="1:4" ht="16" thickBot="1">
      <c r="A164" s="14" t="s">
        <v>695</v>
      </c>
      <c r="B164" s="15" t="s">
        <v>696</v>
      </c>
      <c r="C164" s="15" t="s">
        <v>697</v>
      </c>
      <c r="D164" s="15" t="s">
        <v>698</v>
      </c>
    </row>
    <row r="165" spans="1:4">
      <c r="A165" s="16" t="s">
        <v>422</v>
      </c>
    </row>
    <row r="166" spans="1:4">
      <c r="A166" s="16" t="s">
        <v>423</v>
      </c>
    </row>
    <row r="167" spans="1:4" ht="16">
      <c r="A167" s="9"/>
    </row>
    <row r="168" spans="1:4" ht="18">
      <c r="A168" s="6" t="s">
        <v>699</v>
      </c>
    </row>
    <row r="169" spans="1:4" ht="16">
      <c r="A169" s="8" t="s">
        <v>537</v>
      </c>
    </row>
    <row r="170" spans="1:4" ht="17" thickBot="1">
      <c r="A170" s="9" t="s">
        <v>700</v>
      </c>
    </row>
    <row r="171" spans="1:4" ht="16" thickBot="1">
      <c r="A171" s="10" t="s">
        <v>409</v>
      </c>
      <c r="B171" s="11" t="s">
        <v>410</v>
      </c>
      <c r="C171" s="11" t="s">
        <v>412</v>
      </c>
      <c r="D171" s="11" t="s">
        <v>413</v>
      </c>
    </row>
    <row r="172" spans="1:4" ht="16" thickBot="1">
      <c r="A172" s="12" t="s">
        <v>701</v>
      </c>
      <c r="B172" s="13" t="s">
        <v>702</v>
      </c>
      <c r="C172" s="13" t="s">
        <v>703</v>
      </c>
      <c r="D172" s="13" t="s">
        <v>704</v>
      </c>
    </row>
    <row r="173" spans="1:4" ht="16" thickBot="1">
      <c r="A173" s="14" t="s">
        <v>705</v>
      </c>
      <c r="B173" s="15" t="s">
        <v>706</v>
      </c>
      <c r="C173" s="15" t="s">
        <v>703</v>
      </c>
      <c r="D173" s="15" t="s">
        <v>704</v>
      </c>
    </row>
    <row r="174" spans="1:4" ht="16" thickBot="1">
      <c r="A174" s="12" t="s">
        <v>707</v>
      </c>
      <c r="B174" s="13" t="s">
        <v>708</v>
      </c>
      <c r="C174" s="13" t="s">
        <v>703</v>
      </c>
      <c r="D174" s="13" t="s">
        <v>704</v>
      </c>
    </row>
    <row r="175" spans="1:4" ht="16" thickBot="1">
      <c r="A175" s="14" t="s">
        <v>709</v>
      </c>
      <c r="B175" s="15" t="s">
        <v>710</v>
      </c>
      <c r="C175" s="15" t="s">
        <v>703</v>
      </c>
      <c r="D175" s="15" t="s">
        <v>704</v>
      </c>
    </row>
    <row r="176" spans="1:4" ht="16" thickBot="1">
      <c r="A176" s="12" t="s">
        <v>711</v>
      </c>
      <c r="B176" s="13" t="s">
        <v>712</v>
      </c>
      <c r="C176" s="13" t="s">
        <v>703</v>
      </c>
      <c r="D176" s="13" t="s">
        <v>704</v>
      </c>
    </row>
    <row r="177" spans="1:4" ht="16" thickBot="1">
      <c r="A177" s="14" t="s">
        <v>713</v>
      </c>
      <c r="B177" s="15" t="s">
        <v>714</v>
      </c>
      <c r="C177" s="15" t="s">
        <v>703</v>
      </c>
      <c r="D177" s="15" t="s">
        <v>704</v>
      </c>
    </row>
    <row r="178" spans="1:4" ht="16" thickBot="1">
      <c r="A178" s="12" t="s">
        <v>715</v>
      </c>
      <c r="B178" s="13" t="s">
        <v>716</v>
      </c>
      <c r="C178" s="13" t="s">
        <v>717</v>
      </c>
      <c r="D178" s="13" t="s">
        <v>718</v>
      </c>
    </row>
    <row r="179" spans="1:4" ht="16" thickBot="1">
      <c r="A179" s="14" t="s">
        <v>719</v>
      </c>
      <c r="B179" s="15" t="s">
        <v>720</v>
      </c>
      <c r="C179" s="15" t="s">
        <v>419</v>
      </c>
      <c r="D179" s="15" t="s">
        <v>3</v>
      </c>
    </row>
    <row r="180" spans="1:4" ht="16" thickBot="1">
      <c r="A180" s="12" t="s">
        <v>721</v>
      </c>
      <c r="B180" s="13" t="s">
        <v>722</v>
      </c>
      <c r="C180" s="13" t="s">
        <v>419</v>
      </c>
      <c r="D180" s="13" t="s">
        <v>3</v>
      </c>
    </row>
    <row r="181" spans="1:4" ht="16" thickBot="1">
      <c r="A181" s="14" t="s">
        <v>723</v>
      </c>
      <c r="B181" s="15" t="s">
        <v>724</v>
      </c>
      <c r="C181" s="15" t="s">
        <v>419</v>
      </c>
      <c r="D181" s="15" t="s">
        <v>3</v>
      </c>
    </row>
    <row r="182" spans="1:4">
      <c r="A182" s="16" t="s">
        <v>422</v>
      </c>
    </row>
    <row r="183" spans="1:4">
      <c r="A183" s="16" t="s">
        <v>423</v>
      </c>
    </row>
    <row r="184" spans="1:4" ht="16">
      <c r="A184" s="9"/>
    </row>
    <row r="185" spans="1:4" ht="18">
      <c r="A185" s="6" t="s">
        <v>725</v>
      </c>
    </row>
    <row r="186" spans="1:4" ht="16">
      <c r="A186" s="8" t="s">
        <v>537</v>
      </c>
    </row>
    <row r="187" spans="1:4" ht="17" thickBot="1">
      <c r="A187" s="9" t="s">
        <v>700</v>
      </c>
    </row>
    <row r="188" spans="1:4" ht="16" thickBot="1">
      <c r="A188" s="10" t="s">
        <v>409</v>
      </c>
      <c r="B188" s="11" t="s">
        <v>410</v>
      </c>
      <c r="C188" s="11" t="s">
        <v>412</v>
      </c>
      <c r="D188" s="11" t="s">
        <v>413</v>
      </c>
    </row>
    <row r="189" spans="1:4" ht="16" thickBot="1">
      <c r="A189" s="12" t="s">
        <v>726</v>
      </c>
      <c r="B189" s="13" t="s">
        <v>727</v>
      </c>
      <c r="C189" s="13" t="s">
        <v>728</v>
      </c>
      <c r="D189" s="13" t="s">
        <v>729</v>
      </c>
    </row>
    <row r="190" spans="1:4" ht="16" thickBot="1">
      <c r="A190" s="14" t="s">
        <v>730</v>
      </c>
      <c r="B190" s="15" t="s">
        <v>731</v>
      </c>
      <c r="C190" s="15" t="s">
        <v>728</v>
      </c>
      <c r="D190" s="15" t="s">
        <v>729</v>
      </c>
    </row>
    <row r="191" spans="1:4" ht="16" thickBot="1">
      <c r="A191" s="12" t="s">
        <v>732</v>
      </c>
      <c r="B191" s="13" t="s">
        <v>733</v>
      </c>
      <c r="C191" s="13" t="s">
        <v>728</v>
      </c>
      <c r="D191" s="13" t="s">
        <v>729</v>
      </c>
    </row>
    <row r="192" spans="1:4" ht="16" thickBot="1">
      <c r="A192" s="14" t="s">
        <v>734</v>
      </c>
      <c r="B192" s="15" t="s">
        <v>735</v>
      </c>
      <c r="C192" s="15" t="s">
        <v>728</v>
      </c>
      <c r="D192" s="15" t="s">
        <v>729</v>
      </c>
    </row>
    <row r="193" spans="1:4" ht="16" thickBot="1">
      <c r="A193" s="12" t="s">
        <v>736</v>
      </c>
      <c r="B193" s="13" t="s">
        <v>737</v>
      </c>
      <c r="C193" s="13" t="s">
        <v>419</v>
      </c>
      <c r="D193" s="13" t="s">
        <v>3</v>
      </c>
    </row>
    <row r="194" spans="1:4" ht="16" thickBot="1">
      <c r="A194" s="14" t="s">
        <v>738</v>
      </c>
      <c r="B194" s="15" t="s">
        <v>739</v>
      </c>
      <c r="C194" s="15" t="s">
        <v>419</v>
      </c>
      <c r="D194" s="15" t="s">
        <v>3</v>
      </c>
    </row>
    <row r="195" spans="1:4" ht="16" thickBot="1">
      <c r="A195" s="12" t="s">
        <v>740</v>
      </c>
      <c r="B195" s="13" t="s">
        <v>741</v>
      </c>
      <c r="C195" s="13" t="s">
        <v>419</v>
      </c>
      <c r="D195" s="13" t="s">
        <v>3</v>
      </c>
    </row>
    <row r="196" spans="1:4" ht="16" thickBot="1">
      <c r="A196" s="14" t="s">
        <v>742</v>
      </c>
      <c r="B196" s="15" t="s">
        <v>743</v>
      </c>
      <c r="C196" s="15" t="s">
        <v>717</v>
      </c>
      <c r="D196" s="15" t="s">
        <v>718</v>
      </c>
    </row>
    <row r="197" spans="1:4" ht="16" thickBot="1">
      <c r="A197" s="12" t="s">
        <v>744</v>
      </c>
      <c r="B197" s="13" t="s">
        <v>745</v>
      </c>
      <c r="C197" s="13" t="s">
        <v>419</v>
      </c>
      <c r="D197" s="13" t="s">
        <v>3</v>
      </c>
    </row>
    <row r="198" spans="1:4" ht="16" thickBot="1">
      <c r="A198" s="14" t="s">
        <v>746</v>
      </c>
      <c r="B198" s="15" t="s">
        <v>747</v>
      </c>
      <c r="C198" s="15" t="s">
        <v>419</v>
      </c>
      <c r="D198" s="15" t="s">
        <v>3</v>
      </c>
    </row>
    <row r="199" spans="1:4" ht="16" thickBot="1">
      <c r="A199" s="12" t="s">
        <v>748</v>
      </c>
      <c r="B199" s="13" t="s">
        <v>749</v>
      </c>
      <c r="C199" s="13" t="s">
        <v>750</v>
      </c>
      <c r="D199" s="13" t="s">
        <v>751</v>
      </c>
    </row>
    <row r="200" spans="1:4" ht="16" thickBot="1">
      <c r="A200" s="14" t="s">
        <v>752</v>
      </c>
      <c r="B200" s="15" t="s">
        <v>753</v>
      </c>
      <c r="C200" s="15" t="s">
        <v>419</v>
      </c>
      <c r="D200" s="15" t="s">
        <v>3</v>
      </c>
    </row>
    <row r="201" spans="1:4" ht="16" thickBot="1">
      <c r="A201" s="12" t="s">
        <v>754</v>
      </c>
      <c r="B201" s="13" t="s">
        <v>755</v>
      </c>
      <c r="C201" s="13" t="s">
        <v>419</v>
      </c>
      <c r="D201" s="13" t="s">
        <v>3</v>
      </c>
    </row>
    <row r="202" spans="1:4" ht="16" thickBot="1">
      <c r="A202" s="14" t="s">
        <v>756</v>
      </c>
      <c r="B202" s="15" t="s">
        <v>757</v>
      </c>
      <c r="C202" s="15" t="s">
        <v>419</v>
      </c>
      <c r="D202" s="15" t="s">
        <v>3</v>
      </c>
    </row>
    <row r="203" spans="1:4" ht="16" thickBot="1">
      <c r="A203" s="12" t="s">
        <v>758</v>
      </c>
      <c r="B203" s="13" t="s">
        <v>759</v>
      </c>
      <c r="C203" s="13" t="s">
        <v>419</v>
      </c>
      <c r="D203" s="13" t="s">
        <v>3</v>
      </c>
    </row>
    <row r="204" spans="1:4" ht="16" thickBot="1">
      <c r="A204" s="14" t="s">
        <v>760</v>
      </c>
      <c r="B204" s="15" t="s">
        <v>761</v>
      </c>
      <c r="C204" s="15" t="s">
        <v>419</v>
      </c>
      <c r="D204" s="15" t="s">
        <v>3</v>
      </c>
    </row>
    <row r="205" spans="1:4" ht="16" thickBot="1">
      <c r="A205" s="12" t="s">
        <v>762</v>
      </c>
      <c r="B205" s="13" t="s">
        <v>763</v>
      </c>
      <c r="C205" s="13" t="s">
        <v>703</v>
      </c>
      <c r="D205" s="13" t="s">
        <v>704</v>
      </c>
    </row>
    <row r="206" spans="1:4" ht="16" thickBot="1">
      <c r="A206" s="14" t="s">
        <v>764</v>
      </c>
      <c r="B206" s="15" t="s">
        <v>765</v>
      </c>
      <c r="C206" s="15" t="s">
        <v>419</v>
      </c>
      <c r="D206" s="15" t="s">
        <v>3</v>
      </c>
    </row>
    <row r="207" spans="1:4" ht="16" thickBot="1">
      <c r="A207" s="12" t="s">
        <v>766</v>
      </c>
      <c r="B207" s="13" t="s">
        <v>767</v>
      </c>
      <c r="C207" s="13" t="s">
        <v>419</v>
      </c>
      <c r="D207" s="13" t="s">
        <v>3</v>
      </c>
    </row>
    <row r="208" spans="1:4" ht="16" thickBot="1">
      <c r="A208" s="14" t="s">
        <v>768</v>
      </c>
      <c r="B208" s="15" t="s">
        <v>769</v>
      </c>
      <c r="C208" s="15" t="s">
        <v>419</v>
      </c>
      <c r="D208" s="15" t="s">
        <v>3</v>
      </c>
    </row>
    <row r="209" spans="1:4" ht="16" thickBot="1">
      <c r="A209" s="12" t="s">
        <v>770</v>
      </c>
      <c r="B209" s="13" t="s">
        <v>771</v>
      </c>
      <c r="C209" s="13" t="s">
        <v>419</v>
      </c>
      <c r="D209" s="13" t="s">
        <v>3</v>
      </c>
    </row>
    <row r="210" spans="1:4" ht="16" thickBot="1">
      <c r="A210" s="14" t="s">
        <v>772</v>
      </c>
      <c r="B210" s="15" t="s">
        <v>773</v>
      </c>
      <c r="C210" s="15" t="s">
        <v>419</v>
      </c>
      <c r="D210" s="15" t="s">
        <v>3</v>
      </c>
    </row>
    <row r="211" spans="1:4" ht="16" thickBot="1">
      <c r="A211" s="12" t="s">
        <v>774</v>
      </c>
      <c r="B211" s="13" t="s">
        <v>775</v>
      </c>
      <c r="C211" s="13" t="s">
        <v>419</v>
      </c>
      <c r="D211" s="13" t="s">
        <v>3</v>
      </c>
    </row>
    <row r="212" spans="1:4" ht="16" thickBot="1">
      <c r="A212" s="14" t="s">
        <v>776</v>
      </c>
      <c r="B212" s="15" t="s">
        <v>777</v>
      </c>
      <c r="C212" s="15" t="s">
        <v>778</v>
      </c>
      <c r="D212" s="15" t="s">
        <v>779</v>
      </c>
    </row>
    <row r="213" spans="1:4" ht="16" thickBot="1">
      <c r="A213" s="12" t="s">
        <v>780</v>
      </c>
      <c r="B213" s="13" t="s">
        <v>781</v>
      </c>
      <c r="C213" s="13" t="s">
        <v>782</v>
      </c>
      <c r="D213" s="13" t="s">
        <v>779</v>
      </c>
    </row>
    <row r="214" spans="1:4" ht="16" thickBot="1">
      <c r="A214" s="14" t="s">
        <v>783</v>
      </c>
      <c r="B214" s="15" t="s">
        <v>784</v>
      </c>
      <c r="C214" s="15" t="s">
        <v>419</v>
      </c>
      <c r="D214" s="15" t="s">
        <v>3</v>
      </c>
    </row>
    <row r="215" spans="1:4">
      <c r="A215" s="16" t="s">
        <v>422</v>
      </c>
    </row>
    <row r="216" spans="1:4">
      <c r="A216" s="16" t="s">
        <v>423</v>
      </c>
    </row>
    <row r="217" spans="1:4" ht="16">
      <c r="A217" s="9"/>
    </row>
    <row r="218" spans="1:4" ht="18">
      <c r="A218" s="6" t="s">
        <v>785</v>
      </c>
    </row>
    <row r="219" spans="1:4" ht="16">
      <c r="A219" s="8" t="s">
        <v>537</v>
      </c>
    </row>
    <row r="220" spans="1:4" ht="17" thickBot="1">
      <c r="A220" s="9" t="s">
        <v>786</v>
      </c>
    </row>
    <row r="221" spans="1:4" ht="16" thickBot="1">
      <c r="A221" s="10" t="s">
        <v>409</v>
      </c>
      <c r="B221" s="11" t="s">
        <v>410</v>
      </c>
      <c r="C221" s="11" t="s">
        <v>412</v>
      </c>
      <c r="D221" s="11" t="s">
        <v>413</v>
      </c>
    </row>
    <row r="222" spans="1:4" ht="16" thickBot="1">
      <c r="A222" s="12" t="s">
        <v>787</v>
      </c>
      <c r="B222" s="13" t="s">
        <v>788</v>
      </c>
      <c r="C222" s="13" t="s">
        <v>419</v>
      </c>
      <c r="D222" s="13" t="s">
        <v>3</v>
      </c>
    </row>
    <row r="223" spans="1:4" ht="16" thickBot="1">
      <c r="A223" s="14" t="s">
        <v>789</v>
      </c>
      <c r="B223" s="15" t="s">
        <v>790</v>
      </c>
      <c r="C223" s="15" t="s">
        <v>419</v>
      </c>
      <c r="D223" s="15" t="s">
        <v>3</v>
      </c>
    </row>
    <row r="224" spans="1:4" ht="16" thickBot="1">
      <c r="A224" s="12" t="s">
        <v>791</v>
      </c>
      <c r="B224" s="13" t="s">
        <v>792</v>
      </c>
      <c r="C224" s="13" t="s">
        <v>419</v>
      </c>
      <c r="D224" s="13" t="s">
        <v>3</v>
      </c>
    </row>
    <row r="225" spans="1:4" ht="16" thickBot="1">
      <c r="A225" s="14" t="s">
        <v>793</v>
      </c>
      <c r="B225" s="15" t="s">
        <v>794</v>
      </c>
      <c r="C225" s="15" t="s">
        <v>795</v>
      </c>
      <c r="D225" s="15" t="s">
        <v>796</v>
      </c>
    </row>
    <row r="226" spans="1:4" ht="16" thickBot="1">
      <c r="A226" s="12" t="s">
        <v>797</v>
      </c>
      <c r="B226" s="13" t="s">
        <v>798</v>
      </c>
      <c r="C226" s="13" t="s">
        <v>419</v>
      </c>
      <c r="D226" s="13" t="s">
        <v>3</v>
      </c>
    </row>
    <row r="227" spans="1:4" ht="16" thickBot="1">
      <c r="A227" s="14" t="s">
        <v>799</v>
      </c>
      <c r="B227" s="15" t="s">
        <v>800</v>
      </c>
      <c r="C227" s="15" t="s">
        <v>419</v>
      </c>
      <c r="D227" s="15" t="s">
        <v>3</v>
      </c>
    </row>
    <row r="228" spans="1:4" ht="16" thickBot="1">
      <c r="A228" s="12" t="s">
        <v>801</v>
      </c>
      <c r="B228" s="13" t="s">
        <v>802</v>
      </c>
      <c r="C228" s="13" t="s">
        <v>419</v>
      </c>
      <c r="D228" s="13" t="s">
        <v>3</v>
      </c>
    </row>
    <row r="229" spans="1:4" ht="16" thickBot="1">
      <c r="A229" s="14" t="s">
        <v>803</v>
      </c>
      <c r="B229" s="15" t="s">
        <v>804</v>
      </c>
      <c r="C229" s="15" t="s">
        <v>419</v>
      </c>
      <c r="D229" s="15" t="s">
        <v>3</v>
      </c>
    </row>
    <row r="230" spans="1:4" ht="16" thickBot="1">
      <c r="A230" s="12" t="s">
        <v>805</v>
      </c>
      <c r="B230" s="13" t="s">
        <v>806</v>
      </c>
      <c r="C230" s="13" t="s">
        <v>419</v>
      </c>
      <c r="D230" s="13" t="s">
        <v>3</v>
      </c>
    </row>
    <row r="231" spans="1:4" ht="16" thickBot="1">
      <c r="A231" s="14" t="s">
        <v>807</v>
      </c>
      <c r="B231" s="15" t="s">
        <v>808</v>
      </c>
      <c r="C231" s="15" t="s">
        <v>419</v>
      </c>
      <c r="D231" s="15" t="s">
        <v>3</v>
      </c>
    </row>
    <row r="232" spans="1:4" ht="16" thickBot="1">
      <c r="A232" s="12" t="s">
        <v>809</v>
      </c>
      <c r="B232" s="13" t="s">
        <v>810</v>
      </c>
      <c r="C232" s="13" t="s">
        <v>419</v>
      </c>
      <c r="D232" s="13" t="s">
        <v>3</v>
      </c>
    </row>
    <row r="233" spans="1:4" ht="16" thickBot="1">
      <c r="A233" s="14" t="s">
        <v>811</v>
      </c>
      <c r="B233" s="15" t="s">
        <v>812</v>
      </c>
      <c r="C233" s="15" t="s">
        <v>813</v>
      </c>
      <c r="D233" s="15" t="s">
        <v>814</v>
      </c>
    </row>
    <row r="234" spans="1:4" ht="16" thickBot="1">
      <c r="A234" s="12" t="s">
        <v>815</v>
      </c>
      <c r="B234" s="13" t="s">
        <v>816</v>
      </c>
      <c r="C234" s="13" t="s">
        <v>817</v>
      </c>
      <c r="D234" s="13" t="s">
        <v>818</v>
      </c>
    </row>
    <row r="235" spans="1:4" ht="16" thickBot="1">
      <c r="A235" s="14" t="s">
        <v>819</v>
      </c>
      <c r="B235" s="15" t="s">
        <v>820</v>
      </c>
      <c r="C235" s="15" t="s">
        <v>419</v>
      </c>
      <c r="D235" s="15" t="s">
        <v>3</v>
      </c>
    </row>
    <row r="236" spans="1:4" ht="16" thickBot="1">
      <c r="A236" s="12" t="s">
        <v>821</v>
      </c>
      <c r="B236" s="13" t="s">
        <v>822</v>
      </c>
      <c r="C236" s="13" t="s">
        <v>813</v>
      </c>
      <c r="D236" s="13" t="s">
        <v>814</v>
      </c>
    </row>
    <row r="237" spans="1:4" ht="16" thickBot="1">
      <c r="A237" s="14" t="s">
        <v>823</v>
      </c>
      <c r="B237" s="15" t="s">
        <v>824</v>
      </c>
      <c r="C237" s="15" t="s">
        <v>419</v>
      </c>
      <c r="D237" s="15" t="s">
        <v>3</v>
      </c>
    </row>
    <row r="238" spans="1:4" ht="16" thickBot="1">
      <c r="A238" s="12" t="s">
        <v>825</v>
      </c>
      <c r="B238" s="13" t="s">
        <v>826</v>
      </c>
      <c r="C238" s="13" t="s">
        <v>419</v>
      </c>
      <c r="D238" s="13" t="s">
        <v>3</v>
      </c>
    </row>
    <row r="239" spans="1:4" ht="16" thickBot="1">
      <c r="A239" s="14" t="s">
        <v>827</v>
      </c>
      <c r="B239" s="15" t="s">
        <v>828</v>
      </c>
      <c r="C239" s="15" t="s">
        <v>419</v>
      </c>
      <c r="D239" s="15" t="s">
        <v>3</v>
      </c>
    </row>
    <row r="240" spans="1:4" ht="16" thickBot="1">
      <c r="A240" s="12" t="s">
        <v>829</v>
      </c>
      <c r="B240" s="13" t="s">
        <v>830</v>
      </c>
      <c r="C240" s="13" t="s">
        <v>419</v>
      </c>
      <c r="D240" s="13" t="s">
        <v>3</v>
      </c>
    </row>
    <row r="241" spans="1:4" ht="16" thickBot="1">
      <c r="A241" s="14" t="s">
        <v>831</v>
      </c>
      <c r="B241" s="15" t="s">
        <v>832</v>
      </c>
      <c r="C241" s="15" t="s">
        <v>419</v>
      </c>
      <c r="D241" s="15" t="s">
        <v>3</v>
      </c>
    </row>
    <row r="242" spans="1:4" ht="16" thickBot="1">
      <c r="A242" s="12" t="s">
        <v>833</v>
      </c>
      <c r="B242" s="13" t="s">
        <v>834</v>
      </c>
      <c r="C242" s="13" t="s">
        <v>419</v>
      </c>
      <c r="D242" s="13" t="s">
        <v>3</v>
      </c>
    </row>
    <row r="243" spans="1:4" ht="16" thickBot="1">
      <c r="A243" s="14" t="s">
        <v>835</v>
      </c>
      <c r="B243" s="15" t="s">
        <v>836</v>
      </c>
      <c r="C243" s="15" t="s">
        <v>419</v>
      </c>
      <c r="D243" s="15" t="s">
        <v>3</v>
      </c>
    </row>
    <row r="244" spans="1:4" ht="16" thickBot="1">
      <c r="A244" s="12" t="s">
        <v>837</v>
      </c>
      <c r="B244" s="13" t="s">
        <v>838</v>
      </c>
      <c r="C244" s="13" t="s">
        <v>419</v>
      </c>
      <c r="D244" s="13" t="s">
        <v>3</v>
      </c>
    </row>
    <row r="245" spans="1:4">
      <c r="A245" s="16" t="s">
        <v>422</v>
      </c>
    </row>
    <row r="246" spans="1:4">
      <c r="A246" s="16" t="s">
        <v>423</v>
      </c>
    </row>
    <row r="247" spans="1:4" ht="18">
      <c r="A247" s="6" t="s">
        <v>839</v>
      </c>
    </row>
    <row r="248" spans="1:4" ht="16">
      <c r="A248" s="8" t="s">
        <v>840</v>
      </c>
    </row>
    <row r="249" spans="1:4" ht="17" thickBot="1">
      <c r="A249" s="9" t="s">
        <v>841</v>
      </c>
    </row>
    <row r="250" spans="1:4" ht="16" thickBot="1">
      <c r="A250" s="10" t="s">
        <v>409</v>
      </c>
      <c r="B250" s="11" t="s">
        <v>410</v>
      </c>
      <c r="C250" s="11" t="s">
        <v>412</v>
      </c>
      <c r="D250" s="11" t="s">
        <v>413</v>
      </c>
    </row>
    <row r="251" spans="1:4" ht="16" thickBot="1">
      <c r="A251" s="12" t="s">
        <v>842</v>
      </c>
      <c r="B251" s="13" t="s">
        <v>843</v>
      </c>
      <c r="C251" s="13" t="s">
        <v>844</v>
      </c>
      <c r="D251" s="13" t="s">
        <v>845</v>
      </c>
    </row>
    <row r="252" spans="1:4" ht="16" thickBot="1">
      <c r="A252" s="14" t="s">
        <v>846</v>
      </c>
      <c r="B252" s="15" t="s">
        <v>847</v>
      </c>
      <c r="C252" s="15" t="s">
        <v>848</v>
      </c>
      <c r="D252" s="15" t="s">
        <v>849</v>
      </c>
    </row>
    <row r="253" spans="1:4" ht="16" thickBot="1">
      <c r="A253" s="12"/>
      <c r="B253" s="13"/>
      <c r="C253" s="13"/>
      <c r="D253" s="13"/>
    </row>
    <row r="254" spans="1:4">
      <c r="A254" s="16" t="s">
        <v>422</v>
      </c>
    </row>
    <row r="255" spans="1:4">
      <c r="A255" s="16" t="s">
        <v>423</v>
      </c>
    </row>
    <row r="256" spans="1:4" ht="16">
      <c r="A256" s="9"/>
    </row>
    <row r="257" spans="1:4" ht="18">
      <c r="A257" s="6" t="s">
        <v>850</v>
      </c>
    </row>
    <row r="258" spans="1:4" ht="16">
      <c r="A258" s="8" t="s">
        <v>851</v>
      </c>
    </row>
    <row r="259" spans="1:4" ht="17" thickBot="1">
      <c r="A259" s="9" t="s">
        <v>852</v>
      </c>
    </row>
    <row r="260" spans="1:4" ht="16" thickBot="1">
      <c r="A260" s="10" t="s">
        <v>409</v>
      </c>
      <c r="B260" s="11" t="s">
        <v>410</v>
      </c>
      <c r="C260" s="11" t="s">
        <v>412</v>
      </c>
      <c r="D260" s="11" t="s">
        <v>413</v>
      </c>
    </row>
    <row r="261" spans="1:4" ht="16" thickBot="1">
      <c r="A261" s="12" t="s">
        <v>853</v>
      </c>
      <c r="B261" s="13" t="s">
        <v>854</v>
      </c>
      <c r="C261" s="13" t="s">
        <v>88</v>
      </c>
      <c r="D261" s="13" t="s">
        <v>855</v>
      </c>
    </row>
    <row r="262" spans="1:4" ht="16" thickBot="1">
      <c r="A262" s="14" t="s">
        <v>856</v>
      </c>
      <c r="B262" s="15" t="s">
        <v>857</v>
      </c>
      <c r="C262" s="15" t="s">
        <v>89</v>
      </c>
      <c r="D262" s="15" t="s">
        <v>858</v>
      </c>
    </row>
    <row r="263" spans="1:4" ht="16" thickBot="1">
      <c r="A263" s="12" t="s">
        <v>859</v>
      </c>
      <c r="B263" s="13" t="s">
        <v>860</v>
      </c>
      <c r="C263" s="13" t="s">
        <v>85</v>
      </c>
      <c r="D263" s="13" t="s">
        <v>861</v>
      </c>
    </row>
    <row r="264" spans="1:4" ht="16" thickBot="1">
      <c r="A264" s="14" t="s">
        <v>862</v>
      </c>
      <c r="B264" s="15" t="s">
        <v>863</v>
      </c>
      <c r="C264" s="15" t="s">
        <v>87</v>
      </c>
      <c r="D264" s="15" t="s">
        <v>864</v>
      </c>
    </row>
    <row r="265" spans="1:4" ht="16">
      <c r="A265" s="9" t="s">
        <v>865</v>
      </c>
    </row>
    <row r="266" spans="1:4" ht="16">
      <c r="A266" s="9" t="s">
        <v>866</v>
      </c>
    </row>
    <row r="267" spans="1:4" ht="16">
      <c r="A267" s="9" t="s">
        <v>867</v>
      </c>
    </row>
    <row r="268" spans="1:4" ht="16">
      <c r="A268" s="9" t="s">
        <v>868</v>
      </c>
    </row>
    <row r="269" spans="1:4" ht="16">
      <c r="A269" s="9" t="s">
        <v>869</v>
      </c>
    </row>
    <row r="270" spans="1:4" ht="16">
      <c r="A270" s="9" t="s">
        <v>870</v>
      </c>
    </row>
    <row r="271" spans="1:4" ht="16">
      <c r="A271" s="9" t="s">
        <v>871</v>
      </c>
    </row>
    <row r="272" spans="1:4" ht="16">
      <c r="A272" s="9" t="s">
        <v>872</v>
      </c>
    </row>
    <row r="273" spans="1:4" ht="16">
      <c r="A273" s="9" t="s">
        <v>873</v>
      </c>
    </row>
    <row r="274" spans="1:4">
      <c r="A274" s="16" t="s">
        <v>422</v>
      </c>
    </row>
    <row r="275" spans="1:4">
      <c r="A275" s="16" t="s">
        <v>423</v>
      </c>
    </row>
    <row r="276" spans="1:4" ht="16">
      <c r="A276" s="9"/>
    </row>
    <row r="277" spans="1:4" ht="18">
      <c r="A277" s="6" t="s">
        <v>874</v>
      </c>
    </row>
    <row r="278" spans="1:4" ht="16">
      <c r="A278" s="8" t="s">
        <v>851</v>
      </c>
    </row>
    <row r="279" spans="1:4" ht="17" thickBot="1">
      <c r="A279" s="9" t="s">
        <v>875</v>
      </c>
    </row>
    <row r="280" spans="1:4" ht="16" thickBot="1">
      <c r="A280" s="10" t="s">
        <v>409</v>
      </c>
      <c r="B280" s="11" t="s">
        <v>410</v>
      </c>
      <c r="C280" s="11" t="s">
        <v>412</v>
      </c>
      <c r="D280" s="11" t="s">
        <v>413</v>
      </c>
    </row>
    <row r="281" spans="1:4" ht="16" thickBot="1">
      <c r="A281" s="12" t="s">
        <v>876</v>
      </c>
      <c r="B281" s="13" t="s">
        <v>877</v>
      </c>
      <c r="C281" s="13" t="s">
        <v>236</v>
      </c>
      <c r="D281" s="13" t="s">
        <v>878</v>
      </c>
    </row>
    <row r="282" spans="1:4" ht="16" thickBot="1">
      <c r="A282" s="14" t="s">
        <v>879</v>
      </c>
      <c r="B282" s="15" t="s">
        <v>880</v>
      </c>
      <c r="C282" s="15" t="s">
        <v>237</v>
      </c>
      <c r="D282" s="15" t="s">
        <v>881</v>
      </c>
    </row>
    <row r="283" spans="1:4" ht="16" thickBot="1">
      <c r="A283" s="12" t="s">
        <v>882</v>
      </c>
      <c r="B283" s="13" t="s">
        <v>883</v>
      </c>
      <c r="C283" s="13"/>
      <c r="D283" s="13"/>
    </row>
    <row r="284" spans="1:4" ht="16" thickBot="1">
      <c r="A284" s="14" t="s">
        <v>884</v>
      </c>
      <c r="B284" s="15" t="s">
        <v>885</v>
      </c>
      <c r="C284" s="15"/>
      <c r="D284" s="15"/>
    </row>
    <row r="285" spans="1:4" ht="16">
      <c r="A285" s="9" t="s">
        <v>886</v>
      </c>
    </row>
    <row r="286" spans="1:4" ht="16">
      <c r="A286" s="9" t="s">
        <v>887</v>
      </c>
    </row>
    <row r="287" spans="1:4" ht="16">
      <c r="A287" s="9" t="s">
        <v>888</v>
      </c>
    </row>
    <row r="288" spans="1:4" ht="16">
      <c r="A288" s="9" t="s">
        <v>889</v>
      </c>
    </row>
    <row r="289" spans="1:4" ht="16">
      <c r="A289" s="9" t="s">
        <v>890</v>
      </c>
    </row>
    <row r="290" spans="1:4" ht="16">
      <c r="A290" s="9" t="s">
        <v>891</v>
      </c>
    </row>
    <row r="291" spans="1:4" ht="16">
      <c r="A291" s="9" t="s">
        <v>892</v>
      </c>
    </row>
    <row r="292" spans="1:4" ht="16">
      <c r="A292" s="9" t="s">
        <v>893</v>
      </c>
    </row>
    <row r="293" spans="1:4">
      <c r="A293" s="16" t="s">
        <v>422</v>
      </c>
    </row>
    <row r="294" spans="1:4">
      <c r="A294" s="16" t="s">
        <v>423</v>
      </c>
    </row>
    <row r="295" spans="1:4" ht="16">
      <c r="A295" s="9"/>
    </row>
    <row r="296" spans="1:4" ht="18">
      <c r="A296" s="6" t="s">
        <v>894</v>
      </c>
    </row>
    <row r="297" spans="1:4" ht="16">
      <c r="A297" s="8" t="s">
        <v>895</v>
      </c>
    </row>
    <row r="298" spans="1:4" ht="17" thickBot="1">
      <c r="A298" s="9" t="s">
        <v>896</v>
      </c>
    </row>
    <row r="299" spans="1:4" ht="16" thickBot="1">
      <c r="A299" s="10" t="s">
        <v>409</v>
      </c>
      <c r="B299" s="11" t="s">
        <v>410</v>
      </c>
      <c r="C299" s="11" t="s">
        <v>412</v>
      </c>
      <c r="D299" s="11" t="s">
        <v>413</v>
      </c>
    </row>
    <row r="300" spans="1:4" ht="16" thickBot="1">
      <c r="A300" s="12" t="s">
        <v>897</v>
      </c>
      <c r="B300" s="13" t="s">
        <v>898</v>
      </c>
      <c r="C300" s="13" t="s">
        <v>899</v>
      </c>
      <c r="D300" s="13" t="s">
        <v>898</v>
      </c>
    </row>
    <row r="301" spans="1:4" ht="16" thickBot="1">
      <c r="A301" s="14" t="s">
        <v>900</v>
      </c>
      <c r="B301" s="15" t="s">
        <v>901</v>
      </c>
      <c r="C301" s="15" t="s">
        <v>902</v>
      </c>
      <c r="D301" s="15" t="s">
        <v>901</v>
      </c>
    </row>
    <row r="302" spans="1:4" ht="16" thickBot="1">
      <c r="A302" s="12" t="s">
        <v>903</v>
      </c>
      <c r="B302" s="13" t="s">
        <v>904</v>
      </c>
      <c r="C302" s="13" t="s">
        <v>905</v>
      </c>
      <c r="D302" s="13" t="s">
        <v>904</v>
      </c>
    </row>
    <row r="303" spans="1:4" ht="16" thickBot="1">
      <c r="A303" s="14" t="s">
        <v>906</v>
      </c>
      <c r="B303" s="15" t="s">
        <v>907</v>
      </c>
      <c r="C303" s="15" t="s">
        <v>908</v>
      </c>
      <c r="D303" s="15" t="s">
        <v>907</v>
      </c>
    </row>
    <row r="304" spans="1:4" ht="16" thickBot="1">
      <c r="A304" s="12" t="s">
        <v>909</v>
      </c>
      <c r="B304" s="13" t="s">
        <v>910</v>
      </c>
      <c r="C304" s="13" t="s">
        <v>911</v>
      </c>
      <c r="D304" s="13" t="s">
        <v>910</v>
      </c>
    </row>
    <row r="305" spans="1:4" ht="16" thickBot="1">
      <c r="A305" s="14" t="s">
        <v>912</v>
      </c>
      <c r="B305" s="15" t="s">
        <v>913</v>
      </c>
      <c r="C305" s="15" t="s">
        <v>419</v>
      </c>
      <c r="D305" s="15" t="s">
        <v>914</v>
      </c>
    </row>
    <row r="306" spans="1:4" ht="16" thickBot="1">
      <c r="A306" s="12" t="s">
        <v>915</v>
      </c>
      <c r="B306" s="13" t="s">
        <v>916</v>
      </c>
      <c r="C306" s="13" t="s">
        <v>419</v>
      </c>
      <c r="D306" s="13" t="s">
        <v>914</v>
      </c>
    </row>
    <row r="307" spans="1:4">
      <c r="A307" s="16" t="s">
        <v>422</v>
      </c>
    </row>
    <row r="308" spans="1:4">
      <c r="A308" s="16" t="s">
        <v>423</v>
      </c>
    </row>
    <row r="309" spans="1:4" ht="16">
      <c r="A309" s="9"/>
    </row>
    <row r="310" spans="1:4" ht="18">
      <c r="A310" s="6" t="s">
        <v>917</v>
      </c>
    </row>
    <row r="311" spans="1:4" ht="16">
      <c r="A311" s="8" t="s">
        <v>895</v>
      </c>
    </row>
    <row r="312" spans="1:4" ht="17" thickBot="1">
      <c r="A312" s="9" t="s">
        <v>918</v>
      </c>
    </row>
    <row r="313" spans="1:4" ht="16" thickBot="1">
      <c r="A313" s="10" t="s">
        <v>409</v>
      </c>
      <c r="B313" s="11" t="s">
        <v>410</v>
      </c>
      <c r="C313" s="11" t="s">
        <v>412</v>
      </c>
      <c r="D313" s="11" t="s">
        <v>413</v>
      </c>
    </row>
    <row r="314" spans="1:4" ht="16" thickBot="1">
      <c r="A314" s="12" t="s">
        <v>919</v>
      </c>
      <c r="B314" s="13" t="s">
        <v>920</v>
      </c>
      <c r="C314" s="13" t="s">
        <v>921</v>
      </c>
      <c r="D314" s="13" t="s">
        <v>920</v>
      </c>
    </row>
    <row r="315" spans="1:4" ht="16" thickBot="1">
      <c r="A315" s="14" t="s">
        <v>922</v>
      </c>
      <c r="B315" s="15" t="s">
        <v>923</v>
      </c>
      <c r="C315" s="15" t="s">
        <v>924</v>
      </c>
      <c r="D315" s="15" t="s">
        <v>923</v>
      </c>
    </row>
    <row r="316" spans="1:4" ht="16" thickBot="1">
      <c r="A316" s="12" t="s">
        <v>925</v>
      </c>
      <c r="B316" s="13" t="s">
        <v>926</v>
      </c>
      <c r="C316" s="13" t="s">
        <v>927</v>
      </c>
      <c r="D316" s="13" t="s">
        <v>926</v>
      </c>
    </row>
    <row r="317" spans="1:4" ht="16" thickBot="1">
      <c r="A317" s="14" t="s">
        <v>928</v>
      </c>
      <c r="B317" s="15" t="s">
        <v>929</v>
      </c>
      <c r="C317" s="15" t="s">
        <v>930</v>
      </c>
      <c r="D317" s="15" t="s">
        <v>929</v>
      </c>
    </row>
    <row r="318" spans="1:4" ht="16" thickBot="1">
      <c r="A318" s="12" t="s">
        <v>931</v>
      </c>
      <c r="B318" s="13" t="s">
        <v>932</v>
      </c>
      <c r="C318" s="13" t="s">
        <v>933</v>
      </c>
      <c r="D318" s="13" t="s">
        <v>932</v>
      </c>
    </row>
    <row r="319" spans="1:4" ht="16" thickBot="1">
      <c r="A319" s="14" t="s">
        <v>934</v>
      </c>
      <c r="B319" s="15" t="s">
        <v>935</v>
      </c>
      <c r="C319" s="15" t="s">
        <v>936</v>
      </c>
      <c r="D319" s="15" t="s">
        <v>935</v>
      </c>
    </row>
    <row r="320" spans="1:4" ht="16" thickBot="1">
      <c r="A320" s="12" t="s">
        <v>937</v>
      </c>
      <c r="B320" s="13" t="s">
        <v>938</v>
      </c>
      <c r="C320" s="13" t="s">
        <v>939</v>
      </c>
      <c r="D320" s="13" t="s">
        <v>938</v>
      </c>
    </row>
    <row r="321" spans="1:4" ht="16" thickBot="1">
      <c r="A321" s="14" t="s">
        <v>940</v>
      </c>
      <c r="B321" s="15" t="s">
        <v>941</v>
      </c>
      <c r="C321" s="15" t="s">
        <v>942</v>
      </c>
      <c r="D321" s="15" t="s">
        <v>941</v>
      </c>
    </row>
    <row r="322" spans="1:4" ht="16" thickBot="1">
      <c r="A322" s="12" t="s">
        <v>943</v>
      </c>
      <c r="B322" s="13" t="s">
        <v>944</v>
      </c>
      <c r="C322" s="13" t="s">
        <v>945</v>
      </c>
      <c r="D322" s="13" t="s">
        <v>944</v>
      </c>
    </row>
    <row r="323" spans="1:4" ht="16" thickBot="1">
      <c r="A323" s="14" t="s">
        <v>946</v>
      </c>
      <c r="B323" s="15" t="s">
        <v>947</v>
      </c>
      <c r="C323" s="15" t="s">
        <v>948</v>
      </c>
      <c r="D323" s="15" t="s">
        <v>947</v>
      </c>
    </row>
    <row r="324" spans="1:4" ht="16" thickBot="1">
      <c r="A324" s="12" t="s">
        <v>949</v>
      </c>
      <c r="B324" s="13" t="s">
        <v>950</v>
      </c>
      <c r="C324" s="13" t="s">
        <v>951</v>
      </c>
      <c r="D324" s="13" t="s">
        <v>950</v>
      </c>
    </row>
    <row r="325" spans="1:4" ht="16" thickBot="1">
      <c r="A325" s="14" t="s">
        <v>952</v>
      </c>
      <c r="B325" s="15" t="s">
        <v>953</v>
      </c>
      <c r="C325" s="15" t="s">
        <v>954</v>
      </c>
      <c r="D325" s="15" t="s">
        <v>953</v>
      </c>
    </row>
    <row r="326" spans="1:4" ht="16" thickBot="1">
      <c r="A326" s="12" t="s">
        <v>955</v>
      </c>
      <c r="B326" s="13" t="s">
        <v>956</v>
      </c>
      <c r="C326" s="13" t="s">
        <v>957</v>
      </c>
      <c r="D326" s="13" t="s">
        <v>956</v>
      </c>
    </row>
    <row r="327" spans="1:4" ht="16" thickBot="1">
      <c r="A327" s="14" t="s">
        <v>958</v>
      </c>
      <c r="B327" s="15" t="s">
        <v>959</v>
      </c>
      <c r="C327" s="15" t="s">
        <v>419</v>
      </c>
      <c r="D327" s="15" t="s">
        <v>914</v>
      </c>
    </row>
    <row r="328" spans="1:4" ht="16" thickBot="1">
      <c r="A328" s="12" t="s">
        <v>960</v>
      </c>
      <c r="B328" s="13" t="s">
        <v>961</v>
      </c>
      <c r="C328" s="13" t="s">
        <v>419</v>
      </c>
      <c r="D328" s="13" t="s">
        <v>914</v>
      </c>
    </row>
    <row r="329" spans="1:4">
      <c r="A329" s="16" t="s">
        <v>422</v>
      </c>
    </row>
    <row r="330" spans="1:4">
      <c r="A330" s="16" t="s">
        <v>423</v>
      </c>
    </row>
    <row r="331" spans="1:4" ht="16">
      <c r="A331" s="9"/>
    </row>
    <row r="332" spans="1:4" ht="18">
      <c r="A332" s="6" t="s">
        <v>962</v>
      </c>
    </row>
    <row r="333" spans="1:4" ht="16">
      <c r="A333" s="8" t="s">
        <v>895</v>
      </c>
    </row>
    <row r="334" spans="1:4" ht="16">
      <c r="A334" s="9" t="s">
        <v>963</v>
      </c>
    </row>
    <row r="336" spans="1:4" ht="16">
      <c r="A336" s="9" t="s">
        <v>964</v>
      </c>
    </row>
    <row r="338" spans="1:4" ht="17" thickBot="1">
      <c r="A338" s="9" t="s">
        <v>965</v>
      </c>
    </row>
    <row r="339" spans="1:4" ht="16" thickBot="1">
      <c r="A339" s="10" t="s">
        <v>409</v>
      </c>
      <c r="B339" s="11" t="s">
        <v>410</v>
      </c>
      <c r="C339" s="11" t="s">
        <v>412</v>
      </c>
      <c r="D339" s="11" t="s">
        <v>413</v>
      </c>
    </row>
    <row r="340" spans="1:4" ht="16" thickBot="1">
      <c r="A340" s="12" t="s">
        <v>966</v>
      </c>
      <c r="B340" s="13" t="s">
        <v>967</v>
      </c>
      <c r="C340" s="13" t="s">
        <v>368</v>
      </c>
      <c r="D340" s="13" t="s">
        <v>967</v>
      </c>
    </row>
    <row r="341" spans="1:4" ht="16" thickBot="1">
      <c r="A341" s="14" t="s">
        <v>968</v>
      </c>
      <c r="B341" s="15" t="s">
        <v>969</v>
      </c>
      <c r="C341" s="15" t="s">
        <v>369</v>
      </c>
      <c r="D341" s="15" t="s">
        <v>969</v>
      </c>
    </row>
    <row r="342" spans="1:4" ht="16" thickBot="1">
      <c r="A342" s="12" t="s">
        <v>970</v>
      </c>
      <c r="B342" s="13" t="s">
        <v>971</v>
      </c>
      <c r="C342" s="13" t="s">
        <v>370</v>
      </c>
      <c r="D342" s="13" t="s">
        <v>971</v>
      </c>
    </row>
    <row r="343" spans="1:4" ht="16" thickBot="1">
      <c r="A343" s="14" t="s">
        <v>972</v>
      </c>
      <c r="B343" s="15" t="s">
        <v>973</v>
      </c>
      <c r="C343" s="15" t="s">
        <v>371</v>
      </c>
      <c r="D343" s="15" t="s">
        <v>973</v>
      </c>
    </row>
    <row r="344" spans="1:4" ht="16" thickBot="1">
      <c r="A344" s="12" t="s">
        <v>974</v>
      </c>
      <c r="B344" s="13" t="s">
        <v>975</v>
      </c>
      <c r="C344" s="13" t="s">
        <v>372</v>
      </c>
      <c r="D344" s="13" t="s">
        <v>975</v>
      </c>
    </row>
    <row r="345" spans="1:4" ht="16" thickBot="1">
      <c r="A345" s="14" t="s">
        <v>976</v>
      </c>
      <c r="B345" s="15" t="s">
        <v>977</v>
      </c>
      <c r="C345" s="15" t="s">
        <v>373</v>
      </c>
      <c r="D345" s="15" t="s">
        <v>977</v>
      </c>
    </row>
    <row r="346" spans="1:4" ht="16" thickBot="1">
      <c r="A346" s="12" t="s">
        <v>978</v>
      </c>
      <c r="B346" s="13" t="s">
        <v>979</v>
      </c>
      <c r="C346" s="13" t="s">
        <v>374</v>
      </c>
      <c r="D346" s="13" t="s">
        <v>979</v>
      </c>
    </row>
    <row r="347" spans="1:4" ht="16" thickBot="1">
      <c r="A347" s="14" t="s">
        <v>980</v>
      </c>
      <c r="B347" s="15" t="s">
        <v>981</v>
      </c>
      <c r="C347" s="15" t="s">
        <v>375</v>
      </c>
      <c r="D347" s="15" t="s">
        <v>981</v>
      </c>
    </row>
    <row r="348" spans="1:4" ht="16" thickBot="1">
      <c r="A348" s="12" t="s">
        <v>982</v>
      </c>
      <c r="B348" s="13" t="s">
        <v>983</v>
      </c>
      <c r="C348" s="13" t="s">
        <v>376</v>
      </c>
      <c r="D348" s="13" t="s">
        <v>983</v>
      </c>
    </row>
    <row r="349" spans="1:4">
      <c r="A349" s="16" t="s">
        <v>422</v>
      </c>
    </row>
    <row r="350" spans="1:4">
      <c r="A350" s="16" t="s">
        <v>423</v>
      </c>
    </row>
    <row r="351" spans="1:4" ht="16">
      <c r="A351" s="9"/>
    </row>
    <row r="352" spans="1:4" ht="18">
      <c r="A352" s="6" t="s">
        <v>984</v>
      </c>
    </row>
    <row r="353" spans="1:4" ht="16">
      <c r="A353" s="8" t="s">
        <v>895</v>
      </c>
    </row>
    <row r="354" spans="1:4" ht="17" thickBot="1">
      <c r="A354" s="9" t="s">
        <v>985</v>
      </c>
    </row>
    <row r="355" spans="1:4" ht="16" thickBot="1">
      <c r="A355" s="10" t="s">
        <v>409</v>
      </c>
      <c r="B355" s="11" t="s">
        <v>410</v>
      </c>
      <c r="C355" s="11" t="s">
        <v>412</v>
      </c>
      <c r="D355" s="11" t="s">
        <v>413</v>
      </c>
    </row>
    <row r="356" spans="1:4" ht="16" thickBot="1">
      <c r="A356" s="12" t="s">
        <v>986</v>
      </c>
      <c r="B356" s="13" t="s">
        <v>984</v>
      </c>
      <c r="C356" s="13" t="s">
        <v>377</v>
      </c>
      <c r="D356" s="13" t="s">
        <v>984</v>
      </c>
    </row>
    <row r="357" spans="1:4">
      <c r="A357" s="16" t="s">
        <v>422</v>
      </c>
    </row>
    <row r="358" spans="1:4">
      <c r="A358" s="16" t="s">
        <v>423</v>
      </c>
    </row>
    <row r="359" spans="1:4" ht="16">
      <c r="A359" s="9"/>
    </row>
    <row r="360" spans="1:4" ht="18">
      <c r="A360" s="6" t="s">
        <v>987</v>
      </c>
    </row>
    <row r="361" spans="1:4" ht="16">
      <c r="A361" s="8" t="s">
        <v>895</v>
      </c>
    </row>
    <row r="362" spans="1:4" ht="17" thickBot="1">
      <c r="A362" s="9" t="s">
        <v>988</v>
      </c>
    </row>
    <row r="363" spans="1:4" ht="16" thickBot="1">
      <c r="A363" s="10" t="s">
        <v>409</v>
      </c>
      <c r="B363" s="11" t="s">
        <v>410</v>
      </c>
      <c r="C363" s="11" t="s">
        <v>412</v>
      </c>
      <c r="D363" s="11" t="s">
        <v>413</v>
      </c>
    </row>
    <row r="364" spans="1:4" ht="16" thickBot="1">
      <c r="A364" s="12" t="s">
        <v>989</v>
      </c>
      <c r="B364" s="13" t="s">
        <v>990</v>
      </c>
      <c r="C364" s="13" t="s">
        <v>216</v>
      </c>
      <c r="D364" s="13" t="s">
        <v>991</v>
      </c>
    </row>
    <row r="365" spans="1:4" ht="16" thickBot="1">
      <c r="A365" s="14" t="s">
        <v>992</v>
      </c>
      <c r="B365" s="15" t="s">
        <v>993</v>
      </c>
      <c r="C365" s="15" t="s">
        <v>216</v>
      </c>
      <c r="D365" s="15" t="s">
        <v>991</v>
      </c>
    </row>
    <row r="366" spans="1:4" ht="16" thickBot="1">
      <c r="A366" s="12" t="s">
        <v>994</v>
      </c>
      <c r="B366" s="13" t="s">
        <v>995</v>
      </c>
      <c r="C366" s="13" t="s">
        <v>218</v>
      </c>
      <c r="D366" s="13" t="s">
        <v>996</v>
      </c>
    </row>
    <row r="367" spans="1:4" ht="16" thickBot="1">
      <c r="A367" s="14" t="s">
        <v>997</v>
      </c>
      <c r="B367" s="15" t="s">
        <v>998</v>
      </c>
      <c r="C367" s="15" t="s">
        <v>218</v>
      </c>
      <c r="D367" s="15" t="s">
        <v>996</v>
      </c>
    </row>
    <row r="368" spans="1:4" ht="16" thickBot="1">
      <c r="A368" s="12" t="s">
        <v>999</v>
      </c>
      <c r="B368" s="13" t="s">
        <v>1000</v>
      </c>
      <c r="C368" s="13" t="s">
        <v>219</v>
      </c>
      <c r="D368" s="13" t="s">
        <v>1001</v>
      </c>
    </row>
    <row r="369" spans="1:4" ht="16" thickBot="1">
      <c r="A369" s="14" t="s">
        <v>1002</v>
      </c>
      <c r="B369" s="15" t="s">
        <v>1003</v>
      </c>
      <c r="C369" s="15" t="s">
        <v>219</v>
      </c>
      <c r="D369" s="15" t="s">
        <v>1001</v>
      </c>
    </row>
    <row r="370" spans="1:4" ht="16">
      <c r="A370" s="9" t="s">
        <v>1004</v>
      </c>
    </row>
    <row r="371" spans="1:4" ht="16">
      <c r="A371" s="9" t="s">
        <v>1005</v>
      </c>
    </row>
    <row r="372" spans="1:4" ht="16">
      <c r="A372" s="9" t="s">
        <v>1006</v>
      </c>
    </row>
    <row r="373" spans="1:4" ht="16">
      <c r="A373" s="9" t="s">
        <v>1007</v>
      </c>
    </row>
    <row r="374" spans="1:4" ht="16">
      <c r="A374" s="9" t="s">
        <v>1008</v>
      </c>
    </row>
    <row r="375" spans="1:4" ht="16">
      <c r="A375" s="9" t="s">
        <v>1009</v>
      </c>
    </row>
    <row r="376" spans="1:4" ht="16">
      <c r="A376" s="9" t="s">
        <v>1010</v>
      </c>
    </row>
    <row r="377" spans="1:4">
      <c r="A377" s="16" t="s">
        <v>422</v>
      </c>
    </row>
    <row r="378" spans="1:4">
      <c r="A378" s="16" t="s">
        <v>423</v>
      </c>
    </row>
    <row r="379" spans="1:4" ht="16">
      <c r="A379" s="9"/>
    </row>
    <row r="380" spans="1:4" ht="18">
      <c r="A380" s="6" t="s">
        <v>1011</v>
      </c>
    </row>
    <row r="381" spans="1:4" ht="16">
      <c r="A381" s="8" t="s">
        <v>1012</v>
      </c>
    </row>
    <row r="382" spans="1:4" ht="17" thickBot="1">
      <c r="A382" s="9" t="s">
        <v>1013</v>
      </c>
    </row>
    <row r="383" spans="1:4" ht="16" thickBot="1">
      <c r="A383" s="10" t="s">
        <v>409</v>
      </c>
      <c r="B383" s="11" t="s">
        <v>410</v>
      </c>
      <c r="C383" s="11" t="s">
        <v>412</v>
      </c>
      <c r="D383" s="11" t="s">
        <v>413</v>
      </c>
    </row>
    <row r="384" spans="1:4" ht="16" thickBot="1">
      <c r="A384" s="12" t="s">
        <v>1014</v>
      </c>
      <c r="B384" s="13" t="s">
        <v>1015</v>
      </c>
      <c r="C384" s="13" t="s">
        <v>1016</v>
      </c>
      <c r="D384" s="13" t="s">
        <v>1017</v>
      </c>
    </row>
    <row r="385" spans="1:4">
      <c r="A385" s="16" t="s">
        <v>422</v>
      </c>
    </row>
    <row r="386" spans="1:4">
      <c r="A386" s="16" t="s">
        <v>423</v>
      </c>
    </row>
    <row r="387" spans="1:4" ht="16">
      <c r="A387" s="9"/>
    </row>
    <row r="388" spans="1:4" ht="18">
      <c r="A388" s="6" t="s">
        <v>1018</v>
      </c>
    </row>
    <row r="389" spans="1:4" ht="16">
      <c r="A389" s="8" t="s">
        <v>1012</v>
      </c>
    </row>
    <row r="390" spans="1:4" ht="17" thickBot="1">
      <c r="A390" s="9" t="s">
        <v>1019</v>
      </c>
    </row>
    <row r="391" spans="1:4" ht="16" thickBot="1">
      <c r="A391" s="10" t="s">
        <v>409</v>
      </c>
      <c r="B391" s="11" t="s">
        <v>410</v>
      </c>
      <c r="C391" s="11" t="s">
        <v>412</v>
      </c>
      <c r="D391" s="11" t="s">
        <v>413</v>
      </c>
    </row>
    <row r="392" spans="1:4" ht="16" thickBot="1">
      <c r="A392" s="12" t="s">
        <v>1020</v>
      </c>
      <c r="B392" s="13" t="s">
        <v>1021</v>
      </c>
      <c r="C392" s="13" t="s">
        <v>1022</v>
      </c>
      <c r="D392" s="13" t="s">
        <v>1023</v>
      </c>
    </row>
    <row r="393" spans="1:4" ht="16" thickBot="1">
      <c r="A393" s="14" t="s">
        <v>1024</v>
      </c>
      <c r="B393" s="15" t="s">
        <v>1025</v>
      </c>
      <c r="C393" s="15" t="s">
        <v>1026</v>
      </c>
      <c r="D393" s="15" t="s">
        <v>1027</v>
      </c>
    </row>
    <row r="394" spans="1:4">
      <c r="A394" s="16" t="s">
        <v>422</v>
      </c>
    </row>
    <row r="395" spans="1:4">
      <c r="A395" s="16" t="s">
        <v>423</v>
      </c>
    </row>
    <row r="396" spans="1:4" ht="16">
      <c r="A396" s="9"/>
    </row>
    <row r="397" spans="1:4" ht="18">
      <c r="A397" s="6" t="s">
        <v>1028</v>
      </c>
    </row>
    <row r="398" spans="1:4" ht="16">
      <c r="A398" s="8" t="s">
        <v>1029</v>
      </c>
    </row>
    <row r="399" spans="1:4" ht="17" thickBot="1">
      <c r="A399" s="9" t="s">
        <v>1030</v>
      </c>
    </row>
    <row r="400" spans="1:4" ht="16" thickBot="1">
      <c r="A400" s="10" t="s">
        <v>409</v>
      </c>
      <c r="B400" s="11" t="s">
        <v>410</v>
      </c>
      <c r="C400" s="11" t="s">
        <v>412</v>
      </c>
      <c r="D400" s="11" t="s">
        <v>413</v>
      </c>
    </row>
    <row r="401" spans="1:4" ht="16" thickBot="1">
      <c r="A401" s="12" t="s">
        <v>1031</v>
      </c>
      <c r="B401" s="13" t="s">
        <v>1032</v>
      </c>
      <c r="C401" s="13" t="s">
        <v>1033</v>
      </c>
      <c r="D401" s="13"/>
    </row>
    <row r="402" spans="1:4" ht="16" thickBot="1">
      <c r="A402" s="14" t="s">
        <v>1034</v>
      </c>
      <c r="B402" s="15" t="s">
        <v>1035</v>
      </c>
      <c r="C402" s="15" t="s">
        <v>1033</v>
      </c>
      <c r="D402" s="15"/>
    </row>
    <row r="403" spans="1:4" ht="16" thickBot="1">
      <c r="A403" s="12" t="s">
        <v>1036</v>
      </c>
      <c r="B403" s="13" t="s">
        <v>1037</v>
      </c>
      <c r="C403" s="13" t="s">
        <v>1033</v>
      </c>
      <c r="D403" s="13"/>
    </row>
    <row r="404" spans="1:4" ht="16" thickBot="1">
      <c r="A404" s="14" t="s">
        <v>1038</v>
      </c>
      <c r="B404" s="15" t="s">
        <v>1039</v>
      </c>
      <c r="C404" s="15" t="s">
        <v>1033</v>
      </c>
      <c r="D404" s="15"/>
    </row>
    <row r="405" spans="1:4" ht="16" thickBot="1">
      <c r="A405" s="12" t="s">
        <v>1040</v>
      </c>
      <c r="B405" s="13" t="s">
        <v>1041</v>
      </c>
      <c r="C405" s="13" t="s">
        <v>1033</v>
      </c>
      <c r="D405" s="13"/>
    </row>
    <row r="406" spans="1:4" ht="16" thickBot="1">
      <c r="A406" s="14" t="s">
        <v>1042</v>
      </c>
      <c r="B406" s="15" t="s">
        <v>1043</v>
      </c>
      <c r="C406" s="15" t="s">
        <v>1033</v>
      </c>
      <c r="D406" s="15"/>
    </row>
    <row r="407" spans="1:4">
      <c r="A407" s="16" t="s">
        <v>422</v>
      </c>
    </row>
    <row r="408" spans="1:4">
      <c r="A408" s="16" t="s">
        <v>423</v>
      </c>
    </row>
    <row r="409" spans="1:4" ht="16">
      <c r="A409" s="9"/>
    </row>
    <row r="410" spans="1:4" ht="18">
      <c r="A410" s="6" t="s">
        <v>1044</v>
      </c>
    </row>
    <row r="411" spans="1:4" ht="16">
      <c r="A411" s="8" t="s">
        <v>1045</v>
      </c>
    </row>
    <row r="412" spans="1:4" ht="17" thickBot="1">
      <c r="A412" s="9" t="s">
        <v>1046</v>
      </c>
    </row>
    <row r="413" spans="1:4" ht="16" thickBot="1">
      <c r="A413" s="10" t="s">
        <v>409</v>
      </c>
      <c r="B413" s="11" t="s">
        <v>410</v>
      </c>
      <c r="C413" s="11" t="s">
        <v>412</v>
      </c>
      <c r="D413" s="11" t="s">
        <v>413</v>
      </c>
    </row>
    <row r="414" spans="1:4" ht="16" thickBot="1">
      <c r="A414" s="12" t="s">
        <v>1047</v>
      </c>
      <c r="B414" s="13" t="s">
        <v>1048</v>
      </c>
      <c r="C414" s="13" t="s">
        <v>230</v>
      </c>
      <c r="D414" s="13" t="s">
        <v>1049</v>
      </c>
    </row>
    <row r="415" spans="1:4" ht="16" thickBot="1">
      <c r="A415" s="14" t="s">
        <v>1050</v>
      </c>
      <c r="B415" s="15" t="s">
        <v>1051</v>
      </c>
      <c r="C415" s="15" t="s">
        <v>231</v>
      </c>
      <c r="D415" s="15" t="s">
        <v>1052</v>
      </c>
    </row>
    <row r="416" spans="1:4" ht="16" thickBot="1">
      <c r="A416" s="12" t="s">
        <v>1053</v>
      </c>
      <c r="B416" s="13" t="s">
        <v>1054</v>
      </c>
      <c r="C416" s="13" t="s">
        <v>233</v>
      </c>
      <c r="D416" s="13" t="s">
        <v>1055</v>
      </c>
    </row>
    <row r="417" spans="1:4" ht="16" thickBot="1">
      <c r="A417" s="14" t="s">
        <v>1056</v>
      </c>
      <c r="B417" s="15" t="s">
        <v>1057</v>
      </c>
      <c r="C417" s="15" t="s">
        <v>234</v>
      </c>
      <c r="D417" s="15" t="s">
        <v>1058</v>
      </c>
    </row>
    <row r="418" spans="1:4" ht="16" thickBot="1">
      <c r="A418" s="12" t="s">
        <v>1059</v>
      </c>
      <c r="B418" s="13" t="s">
        <v>1060</v>
      </c>
      <c r="C418" s="13" t="s">
        <v>226</v>
      </c>
      <c r="D418" s="13" t="s">
        <v>1061</v>
      </c>
    </row>
    <row r="419" spans="1:4" ht="16" thickBot="1">
      <c r="A419" s="14" t="s">
        <v>1062</v>
      </c>
      <c r="B419" s="15" t="s">
        <v>1063</v>
      </c>
      <c r="C419" s="15" t="s">
        <v>229</v>
      </c>
      <c r="D419" s="15" t="s">
        <v>1064</v>
      </c>
    </row>
    <row r="420" spans="1:4" ht="16" thickBot="1">
      <c r="A420" s="12" t="s">
        <v>1065</v>
      </c>
      <c r="B420" s="13" t="s">
        <v>1066</v>
      </c>
      <c r="C420" s="13" t="s">
        <v>232</v>
      </c>
      <c r="D420" s="13" t="s">
        <v>1067</v>
      </c>
    </row>
    <row r="421" spans="1:4" ht="16" thickBot="1">
      <c r="A421" s="14" t="s">
        <v>1068</v>
      </c>
      <c r="B421" s="15" t="s">
        <v>1069</v>
      </c>
      <c r="C421" s="15" t="s">
        <v>228</v>
      </c>
      <c r="D421" s="15" t="s">
        <v>1070</v>
      </c>
    </row>
    <row r="422" spans="1:4" ht="16" thickBot="1">
      <c r="A422" s="12" t="s">
        <v>1071</v>
      </c>
      <c r="B422" s="13" t="s">
        <v>1072</v>
      </c>
      <c r="C422" s="13"/>
      <c r="D422" s="13"/>
    </row>
    <row r="423" spans="1:4" ht="16" thickBot="1">
      <c r="A423" s="14" t="s">
        <v>1073</v>
      </c>
      <c r="B423" s="15" t="s">
        <v>1074</v>
      </c>
      <c r="C423" s="15"/>
      <c r="D423" s="15"/>
    </row>
    <row r="424" spans="1:4" ht="16" thickBot="1">
      <c r="A424" s="12" t="s">
        <v>1075</v>
      </c>
      <c r="B424" s="13" t="s">
        <v>1076</v>
      </c>
      <c r="C424" s="13"/>
      <c r="D424" s="13"/>
    </row>
    <row r="425" spans="1:4" ht="16" thickBot="1">
      <c r="A425" s="14" t="s">
        <v>1077</v>
      </c>
      <c r="B425" s="15" t="s">
        <v>1078</v>
      </c>
      <c r="C425" s="15"/>
      <c r="D425" s="15"/>
    </row>
    <row r="426" spans="1:4" ht="16" thickBot="1">
      <c r="A426" s="12" t="s">
        <v>1079</v>
      </c>
      <c r="B426" s="13" t="s">
        <v>1080</v>
      </c>
      <c r="C426" s="13"/>
      <c r="D426" s="13"/>
    </row>
    <row r="427" spans="1:4" ht="16" thickBot="1">
      <c r="A427" s="14" t="s">
        <v>1081</v>
      </c>
      <c r="B427" s="15" t="s">
        <v>1082</v>
      </c>
      <c r="C427" s="15"/>
      <c r="D427" s="15"/>
    </row>
    <row r="428" spans="1:4" ht="16" thickBot="1">
      <c r="A428" s="12" t="s">
        <v>1083</v>
      </c>
      <c r="B428" s="13" t="s">
        <v>1084</v>
      </c>
      <c r="C428" s="13"/>
      <c r="D428" s="13"/>
    </row>
    <row r="429" spans="1:4" ht="16" thickBot="1">
      <c r="A429" s="14" t="s">
        <v>1085</v>
      </c>
      <c r="B429" s="15" t="s">
        <v>1086</v>
      </c>
      <c r="C429" s="15"/>
      <c r="D429" s="15"/>
    </row>
    <row r="430" spans="1:4">
      <c r="A430" s="16" t="s">
        <v>422</v>
      </c>
    </row>
    <row r="431" spans="1:4">
      <c r="A431" s="16" t="s">
        <v>423</v>
      </c>
    </row>
    <row r="432" spans="1:4" ht="18">
      <c r="A432" s="6" t="s">
        <v>1087</v>
      </c>
    </row>
    <row r="433" spans="1:4" ht="16">
      <c r="A433" s="8" t="s">
        <v>1088</v>
      </c>
    </row>
    <row r="434" spans="1:4" ht="17" thickBot="1">
      <c r="A434" s="9" t="s">
        <v>1089</v>
      </c>
    </row>
    <row r="435" spans="1:4" ht="16" thickBot="1">
      <c r="A435" s="10" t="s">
        <v>409</v>
      </c>
      <c r="B435" s="11" t="s">
        <v>410</v>
      </c>
      <c r="C435" s="11" t="s">
        <v>412</v>
      </c>
      <c r="D435" s="11" t="s">
        <v>413</v>
      </c>
    </row>
    <row r="436" spans="1:4" ht="16" thickBot="1">
      <c r="A436" s="12" t="s">
        <v>1090</v>
      </c>
      <c r="B436" s="13" t="s">
        <v>1091</v>
      </c>
      <c r="C436" s="13" t="s">
        <v>190</v>
      </c>
      <c r="D436" s="13" t="s">
        <v>1092</v>
      </c>
    </row>
    <row r="437" spans="1:4" ht="16" thickBot="1">
      <c r="A437" s="14" t="s">
        <v>1093</v>
      </c>
      <c r="B437" s="15" t="s">
        <v>1094</v>
      </c>
      <c r="C437" s="15" t="s">
        <v>206</v>
      </c>
      <c r="D437" s="15" t="s">
        <v>1095</v>
      </c>
    </row>
    <row r="438" spans="1:4" ht="16" thickBot="1">
      <c r="A438" s="12" t="s">
        <v>1096</v>
      </c>
      <c r="B438" s="13" t="s">
        <v>1097</v>
      </c>
      <c r="C438" s="13" t="s">
        <v>196</v>
      </c>
      <c r="D438" s="13" t="s">
        <v>1098</v>
      </c>
    </row>
    <row r="439" spans="1:4" ht="16" thickBot="1">
      <c r="A439" s="14" t="s">
        <v>1099</v>
      </c>
      <c r="B439" s="15" t="s">
        <v>1100</v>
      </c>
      <c r="C439" s="15" t="s">
        <v>198</v>
      </c>
      <c r="D439" s="15" t="s">
        <v>1101</v>
      </c>
    </row>
    <row r="440" spans="1:4" ht="16" thickBot="1">
      <c r="A440" s="12" t="s">
        <v>1102</v>
      </c>
      <c r="B440" s="13" t="s">
        <v>1103</v>
      </c>
      <c r="C440" s="13" t="s">
        <v>200</v>
      </c>
      <c r="D440" s="13" t="s">
        <v>1104</v>
      </c>
    </row>
    <row r="441" spans="1:4" ht="16" thickBot="1">
      <c r="A441" s="14" t="s">
        <v>1105</v>
      </c>
      <c r="B441" s="15" t="s">
        <v>1106</v>
      </c>
      <c r="C441" s="15" t="s">
        <v>190</v>
      </c>
      <c r="D441" s="15" t="s">
        <v>1092</v>
      </c>
    </row>
    <row r="442" spans="1:4" ht="16" thickBot="1">
      <c r="A442" s="12" t="s">
        <v>1107</v>
      </c>
      <c r="B442" s="13" t="s">
        <v>1108</v>
      </c>
      <c r="C442" s="13" t="s">
        <v>192</v>
      </c>
      <c r="D442" s="13" t="s">
        <v>1109</v>
      </c>
    </row>
    <row r="443" spans="1:4" ht="16" thickBot="1">
      <c r="A443" s="14" t="s">
        <v>1110</v>
      </c>
      <c r="B443" s="15" t="s">
        <v>1111</v>
      </c>
      <c r="C443" s="15" t="s">
        <v>198</v>
      </c>
      <c r="D443" s="15" t="s">
        <v>1112</v>
      </c>
    </row>
    <row r="444" spans="1:4" ht="16" thickBot="1">
      <c r="A444" s="12" t="s">
        <v>1113</v>
      </c>
      <c r="B444" s="13" t="s">
        <v>1114</v>
      </c>
      <c r="C444" s="13" t="s">
        <v>202</v>
      </c>
      <c r="D444" s="13" t="s">
        <v>1115</v>
      </c>
    </row>
    <row r="445" spans="1:4">
      <c r="A445" s="16" t="s">
        <v>422</v>
      </c>
    </row>
    <row r="446" spans="1:4">
      <c r="A446" s="16" t="s">
        <v>423</v>
      </c>
    </row>
    <row r="447" spans="1:4" ht="16">
      <c r="A447" s="9"/>
    </row>
    <row r="448" spans="1:4" ht="18">
      <c r="A448" s="6" t="s">
        <v>1116</v>
      </c>
    </row>
    <row r="449" spans="1:4" ht="16">
      <c r="A449" s="8" t="s">
        <v>1088</v>
      </c>
    </row>
    <row r="450" spans="1:4" ht="16">
      <c r="A450" s="9" t="s">
        <v>1117</v>
      </c>
    </row>
    <row r="451" spans="1:4" ht="17" thickBot="1">
      <c r="A451" s="9" t="s">
        <v>1118</v>
      </c>
    </row>
    <row r="452" spans="1:4" ht="16" thickBot="1">
      <c r="A452" s="10" t="s">
        <v>409</v>
      </c>
      <c r="B452" s="11" t="s">
        <v>410</v>
      </c>
      <c r="C452" s="11" t="s">
        <v>412</v>
      </c>
      <c r="D452" s="11" t="s">
        <v>413</v>
      </c>
    </row>
    <row r="453" spans="1:4" ht="16" thickBot="1">
      <c r="A453" s="12" t="s">
        <v>1119</v>
      </c>
      <c r="B453" s="13" t="s">
        <v>1120</v>
      </c>
      <c r="C453" s="13" t="s">
        <v>1121</v>
      </c>
      <c r="D453" s="13"/>
    </row>
    <row r="454" spans="1:4" ht="16" thickBot="1">
      <c r="A454" s="14" t="s">
        <v>1122</v>
      </c>
      <c r="B454" s="15" t="s">
        <v>1123</v>
      </c>
      <c r="C454" s="15" t="s">
        <v>1121</v>
      </c>
      <c r="D454" s="15"/>
    </row>
    <row r="455" spans="1:4" ht="16" thickBot="1">
      <c r="A455" s="12" t="s">
        <v>1124</v>
      </c>
      <c r="B455" s="13" t="s">
        <v>1125</v>
      </c>
      <c r="C455" s="13" t="s">
        <v>1121</v>
      </c>
      <c r="D455" s="13"/>
    </row>
    <row r="456" spans="1:4" ht="16" thickBot="1">
      <c r="A456" s="14" t="s">
        <v>1126</v>
      </c>
      <c r="B456" s="15" t="s">
        <v>1127</v>
      </c>
      <c r="C456" s="15" t="s">
        <v>1121</v>
      </c>
      <c r="D456" s="15"/>
    </row>
    <row r="457" spans="1:4" ht="16" thickBot="1">
      <c r="A457" s="12" t="s">
        <v>1128</v>
      </c>
      <c r="B457" s="13" t="s">
        <v>1129</v>
      </c>
      <c r="C457" s="13" t="s">
        <v>1121</v>
      </c>
      <c r="D457" s="13"/>
    </row>
    <row r="458" spans="1:4" ht="16" thickBot="1">
      <c r="A458" s="14" t="s">
        <v>1130</v>
      </c>
      <c r="B458" s="15" t="s">
        <v>1131</v>
      </c>
      <c r="C458" s="15" t="s">
        <v>1121</v>
      </c>
      <c r="D458" s="15"/>
    </row>
    <row r="459" spans="1:4" ht="16" thickBot="1">
      <c r="A459" s="12" t="s">
        <v>1132</v>
      </c>
      <c r="B459" s="13" t="s">
        <v>1133</v>
      </c>
      <c r="C459" s="13" t="s">
        <v>1121</v>
      </c>
      <c r="D459" s="13"/>
    </row>
    <row r="460" spans="1:4" ht="16" thickBot="1">
      <c r="A460" s="14" t="s">
        <v>1134</v>
      </c>
      <c r="B460" s="15" t="s">
        <v>1135</v>
      </c>
      <c r="C460" s="15" t="s">
        <v>1121</v>
      </c>
      <c r="D460" s="15"/>
    </row>
    <row r="461" spans="1:4" ht="16" thickBot="1">
      <c r="A461" s="12" t="s">
        <v>1136</v>
      </c>
      <c r="B461" s="13" t="s">
        <v>1137</v>
      </c>
      <c r="C461" s="13" t="s">
        <v>1121</v>
      </c>
      <c r="D461" s="13"/>
    </row>
    <row r="462" spans="1:4" ht="16" thickBot="1">
      <c r="A462" s="14" t="s">
        <v>1138</v>
      </c>
      <c r="B462" s="15" t="s">
        <v>1139</v>
      </c>
      <c r="C462" s="15" t="s">
        <v>1121</v>
      </c>
      <c r="D462" s="15"/>
    </row>
    <row r="463" spans="1:4" ht="16" thickBot="1">
      <c r="A463" s="12" t="s">
        <v>1140</v>
      </c>
      <c r="B463" s="13" t="s">
        <v>1141</v>
      </c>
      <c r="C463" s="13" t="s">
        <v>1121</v>
      </c>
      <c r="D463" s="13"/>
    </row>
    <row r="464" spans="1:4" ht="16" thickBot="1">
      <c r="A464" s="14" t="s">
        <v>1142</v>
      </c>
      <c r="B464" s="15" t="s">
        <v>1143</v>
      </c>
      <c r="C464" s="15" t="s">
        <v>1121</v>
      </c>
      <c r="D464" s="15"/>
    </row>
    <row r="465" spans="1:4" ht="16" thickBot="1">
      <c r="A465" s="12" t="s">
        <v>1144</v>
      </c>
      <c r="B465" s="13" t="s">
        <v>1145</v>
      </c>
      <c r="C465" s="13" t="s">
        <v>1121</v>
      </c>
      <c r="D465" s="13"/>
    </row>
    <row r="466" spans="1:4" ht="16" thickBot="1">
      <c r="A466" s="14" t="s">
        <v>1146</v>
      </c>
      <c r="B466" s="15" t="s">
        <v>1147</v>
      </c>
      <c r="C466" s="15" t="s">
        <v>1121</v>
      </c>
      <c r="D466" s="15"/>
    </row>
    <row r="467" spans="1:4" ht="16" thickBot="1">
      <c r="A467" s="12" t="s">
        <v>1148</v>
      </c>
      <c r="B467" s="13" t="s">
        <v>1149</v>
      </c>
      <c r="C467" s="13" t="s">
        <v>1121</v>
      </c>
      <c r="D467" s="13"/>
    </row>
    <row r="468" spans="1:4">
      <c r="A468" s="16" t="s">
        <v>422</v>
      </c>
    </row>
    <row r="469" spans="1:4">
      <c r="A469" s="16" t="s">
        <v>423</v>
      </c>
    </row>
    <row r="470" spans="1:4" ht="16">
      <c r="A470" s="9"/>
    </row>
    <row r="471" spans="1:4" ht="18">
      <c r="A471" s="6" t="s">
        <v>1150</v>
      </c>
    </row>
    <row r="472" spans="1:4" ht="16">
      <c r="A472" s="8" t="s">
        <v>1088</v>
      </c>
    </row>
    <row r="473" spans="1:4" ht="17" thickBot="1">
      <c r="A473" s="9" t="s">
        <v>1151</v>
      </c>
    </row>
    <row r="474" spans="1:4" ht="16" thickBot="1">
      <c r="A474" s="10" t="s">
        <v>409</v>
      </c>
      <c r="B474" s="11" t="s">
        <v>410</v>
      </c>
      <c r="C474" s="11" t="s">
        <v>412</v>
      </c>
      <c r="D474" s="11" t="s">
        <v>413</v>
      </c>
    </row>
    <row r="475" spans="1:4" ht="16" thickBot="1">
      <c r="A475" s="12"/>
      <c r="B475" s="13"/>
      <c r="C475" s="13"/>
      <c r="D475" s="13"/>
    </row>
    <row r="476" spans="1:4" ht="16" thickBot="1">
      <c r="A476" s="14" t="s">
        <v>1152</v>
      </c>
      <c r="B476" s="15" t="s">
        <v>1153</v>
      </c>
      <c r="C476" s="15" t="s">
        <v>60</v>
      </c>
      <c r="D476" s="15" t="s">
        <v>1154</v>
      </c>
    </row>
    <row r="477" spans="1:4" ht="16" thickBot="1">
      <c r="A477" s="12" t="s">
        <v>1155</v>
      </c>
      <c r="B477" s="13" t="s">
        <v>1156</v>
      </c>
      <c r="C477" s="13" t="s">
        <v>60</v>
      </c>
      <c r="D477" s="13" t="s">
        <v>1154</v>
      </c>
    </row>
    <row r="478" spans="1:4" ht="16" thickBot="1">
      <c r="A478" s="14" t="s">
        <v>1157</v>
      </c>
      <c r="B478" s="15" t="s">
        <v>1158</v>
      </c>
      <c r="C478" s="15" t="s">
        <v>56</v>
      </c>
      <c r="D478" s="15" t="s">
        <v>57</v>
      </c>
    </row>
    <row r="479" spans="1:4" ht="16" thickBot="1">
      <c r="A479" s="12" t="s">
        <v>1159</v>
      </c>
      <c r="B479" s="13" t="s">
        <v>1160</v>
      </c>
      <c r="C479" s="13" t="s">
        <v>58</v>
      </c>
      <c r="D479" s="13" t="s">
        <v>59</v>
      </c>
    </row>
    <row r="480" spans="1:4" ht="16" thickBot="1">
      <c r="A480" s="14" t="s">
        <v>1161</v>
      </c>
      <c r="B480" s="15" t="s">
        <v>1162</v>
      </c>
      <c r="C480" s="15" t="s">
        <v>1161</v>
      </c>
      <c r="D480" s="15" t="s">
        <v>55</v>
      </c>
    </row>
    <row r="481" spans="1:4" ht="16">
      <c r="A481" s="9" t="s">
        <v>1163</v>
      </c>
    </row>
    <row r="482" spans="1:4">
      <c r="A482" s="16" t="s">
        <v>422</v>
      </c>
    </row>
    <row r="483" spans="1:4">
      <c r="A483" s="16" t="s">
        <v>423</v>
      </c>
    </row>
    <row r="484" spans="1:4" ht="16">
      <c r="A484" s="9"/>
    </row>
    <row r="485" spans="1:4" ht="18">
      <c r="A485" s="6" t="s">
        <v>1164</v>
      </c>
    </row>
    <row r="486" spans="1:4" ht="16">
      <c r="A486" s="8" t="s">
        <v>1088</v>
      </c>
    </row>
    <row r="487" spans="1:4" ht="17" thickBot="1">
      <c r="A487" s="9" t="s">
        <v>1165</v>
      </c>
    </row>
    <row r="488" spans="1:4" ht="16" thickBot="1">
      <c r="A488" s="10" t="s">
        <v>409</v>
      </c>
      <c r="B488" s="11" t="s">
        <v>410</v>
      </c>
      <c r="C488" s="11" t="s">
        <v>412</v>
      </c>
      <c r="D488" s="11" t="s">
        <v>413</v>
      </c>
    </row>
    <row r="489" spans="1:4" ht="16" thickBot="1">
      <c r="A489" s="12" t="s">
        <v>1166</v>
      </c>
      <c r="B489" s="13" t="s">
        <v>1167</v>
      </c>
      <c r="C489" s="13"/>
      <c r="D489" s="13"/>
    </row>
    <row r="490" spans="1:4" ht="16" thickBot="1">
      <c r="A490" s="14" t="s">
        <v>1168</v>
      </c>
      <c r="B490" s="15" t="s">
        <v>1169</v>
      </c>
      <c r="C490" s="15"/>
      <c r="D490" s="15"/>
    </row>
    <row r="491" spans="1:4" ht="16" thickBot="1">
      <c r="A491" s="12" t="s">
        <v>1170</v>
      </c>
      <c r="B491" s="13" t="s">
        <v>1171</v>
      </c>
      <c r="C491" s="13"/>
      <c r="D491" s="13"/>
    </row>
    <row r="492" spans="1:4" ht="16" thickBot="1">
      <c r="A492" s="14" t="s">
        <v>1172</v>
      </c>
      <c r="B492" s="15" t="s">
        <v>1173</v>
      </c>
      <c r="C492" s="15"/>
      <c r="D492" s="15"/>
    </row>
    <row r="493" spans="1:4" ht="16" thickBot="1">
      <c r="A493" s="12" t="s">
        <v>1174</v>
      </c>
      <c r="B493" s="13" t="s">
        <v>1175</v>
      </c>
      <c r="C493" s="13"/>
      <c r="D493" s="13"/>
    </row>
    <row r="494" spans="1:4" ht="16" thickBot="1">
      <c r="A494" s="14" t="s">
        <v>1176</v>
      </c>
      <c r="B494" s="15" t="s">
        <v>1177</v>
      </c>
      <c r="C494" s="15"/>
      <c r="D494" s="15"/>
    </row>
    <row r="495" spans="1:4" ht="16" thickBot="1">
      <c r="A495" s="12" t="s">
        <v>1178</v>
      </c>
      <c r="B495" s="13" t="s">
        <v>1179</v>
      </c>
      <c r="C495" s="13"/>
      <c r="D495" s="13"/>
    </row>
    <row r="496" spans="1:4" ht="16" thickBot="1">
      <c r="A496" s="14" t="s">
        <v>1180</v>
      </c>
      <c r="B496" s="15" t="s">
        <v>1181</v>
      </c>
      <c r="C496" s="15"/>
      <c r="D496" s="15"/>
    </row>
    <row r="497" spans="1:4" ht="16" thickBot="1">
      <c r="A497" s="12" t="s">
        <v>1182</v>
      </c>
      <c r="B497" s="13" t="s">
        <v>1183</v>
      </c>
      <c r="C497" s="13"/>
      <c r="D497" s="13"/>
    </row>
    <row r="498" spans="1:4" ht="16" thickBot="1">
      <c r="A498" s="14" t="s">
        <v>1184</v>
      </c>
      <c r="B498" s="15" t="s">
        <v>1185</v>
      </c>
      <c r="C498" s="15"/>
      <c r="D498" s="15"/>
    </row>
    <row r="499" spans="1:4" ht="16" thickBot="1">
      <c r="A499" s="12" t="s">
        <v>1186</v>
      </c>
      <c r="B499" s="13" t="s">
        <v>1187</v>
      </c>
      <c r="C499" s="13"/>
      <c r="D499" s="13"/>
    </row>
    <row r="500" spans="1:4">
      <c r="A500" s="16" t="s">
        <v>422</v>
      </c>
    </row>
    <row r="501" spans="1:4">
      <c r="A501" s="16" t="s">
        <v>423</v>
      </c>
    </row>
    <row r="502" spans="1:4" ht="16">
      <c r="A502" s="9"/>
    </row>
    <row r="503" spans="1:4" ht="18">
      <c r="A503" s="6" t="s">
        <v>1188</v>
      </c>
    </row>
    <row r="504" spans="1:4" ht="16">
      <c r="A504" s="8" t="s">
        <v>1189</v>
      </c>
    </row>
    <row r="505" spans="1:4" ht="17" thickBot="1">
      <c r="A505" s="9" t="s">
        <v>1190</v>
      </c>
    </row>
    <row r="506" spans="1:4" ht="16" thickBot="1">
      <c r="A506" s="10" t="s">
        <v>409</v>
      </c>
      <c r="B506" s="11" t="s">
        <v>410</v>
      </c>
      <c r="C506" s="11" t="s">
        <v>412</v>
      </c>
      <c r="D506" s="11" t="s">
        <v>413</v>
      </c>
    </row>
    <row r="507" spans="1:4" ht="16" thickBot="1">
      <c r="A507" s="12" t="s">
        <v>1191</v>
      </c>
      <c r="B507" s="13" t="s">
        <v>1192</v>
      </c>
      <c r="C507" s="13" t="s">
        <v>88</v>
      </c>
      <c r="D507" s="13" t="s">
        <v>1193</v>
      </c>
    </row>
    <row r="508" spans="1:4" ht="16" thickBot="1">
      <c r="A508" s="14" t="s">
        <v>1194</v>
      </c>
      <c r="B508" s="15" t="s">
        <v>1195</v>
      </c>
      <c r="C508" s="15" t="s">
        <v>89</v>
      </c>
      <c r="D508" s="15" t="s">
        <v>1196</v>
      </c>
    </row>
    <row r="509" spans="1:4" ht="16" thickBot="1">
      <c r="A509" s="12" t="s">
        <v>1197</v>
      </c>
      <c r="B509" s="13" t="s">
        <v>1198</v>
      </c>
      <c r="C509" s="13" t="s">
        <v>85</v>
      </c>
      <c r="D509" s="13" t="s">
        <v>1199</v>
      </c>
    </row>
    <row r="510" spans="1:4" ht="16" thickBot="1">
      <c r="A510" s="14" t="s">
        <v>1200</v>
      </c>
      <c r="B510" s="15" t="s">
        <v>1201</v>
      </c>
      <c r="C510" s="15" t="s">
        <v>85</v>
      </c>
      <c r="D510" s="15" t="s">
        <v>1199</v>
      </c>
    </row>
    <row r="511" spans="1:4" ht="16" thickBot="1">
      <c r="A511" s="12" t="s">
        <v>1202</v>
      </c>
      <c r="B511" s="13" t="s">
        <v>1203</v>
      </c>
      <c r="C511" s="13" t="s">
        <v>87</v>
      </c>
      <c r="D511" s="13" t="s">
        <v>357</v>
      </c>
    </row>
    <row r="512" spans="1:4" ht="16" thickBot="1">
      <c r="A512" s="14" t="s">
        <v>1204</v>
      </c>
      <c r="B512" s="15" t="s">
        <v>1205</v>
      </c>
      <c r="C512" s="15" t="s">
        <v>87</v>
      </c>
      <c r="D512" s="15" t="s">
        <v>357</v>
      </c>
    </row>
    <row r="513" spans="1:4" ht="16" thickBot="1">
      <c r="A513" s="12" t="s">
        <v>1206</v>
      </c>
      <c r="B513" s="13" t="s">
        <v>1207</v>
      </c>
      <c r="C513" s="13" t="s">
        <v>85</v>
      </c>
      <c r="D513" s="13" t="s">
        <v>1193</v>
      </c>
    </row>
    <row r="514" spans="1:4" ht="16" thickBot="1">
      <c r="A514" s="14" t="s">
        <v>1208</v>
      </c>
      <c r="B514" s="15" t="s">
        <v>1209</v>
      </c>
      <c r="C514" s="15" t="s">
        <v>88</v>
      </c>
      <c r="D514" s="15" t="s">
        <v>1210</v>
      </c>
    </row>
    <row r="515" spans="1:4" ht="16" thickBot="1">
      <c r="A515" s="12" t="s">
        <v>1211</v>
      </c>
      <c r="B515" s="13" t="s">
        <v>1212</v>
      </c>
      <c r="C515" s="13" t="s">
        <v>87</v>
      </c>
      <c r="D515" s="13" t="s">
        <v>357</v>
      </c>
    </row>
    <row r="516" spans="1:4" ht="16" thickBot="1">
      <c r="A516" s="14" t="s">
        <v>1213</v>
      </c>
      <c r="B516" s="15" t="s">
        <v>1214</v>
      </c>
      <c r="C516" s="15" t="s">
        <v>89</v>
      </c>
      <c r="D516" s="15" t="s">
        <v>1196</v>
      </c>
    </row>
    <row r="517" spans="1:4">
      <c r="A517" s="16" t="s">
        <v>422</v>
      </c>
    </row>
    <row r="518" spans="1:4">
      <c r="A518" s="16" t="s">
        <v>423</v>
      </c>
    </row>
    <row r="519" spans="1:4" ht="16">
      <c r="A519" s="9"/>
    </row>
    <row r="520" spans="1:4" ht="18">
      <c r="A520" s="6" t="s">
        <v>1215</v>
      </c>
    </row>
    <row r="521" spans="1:4" ht="16">
      <c r="A521" s="8" t="s">
        <v>1216</v>
      </c>
    </row>
    <row r="522" spans="1:4" ht="16">
      <c r="A522" s="9" t="s">
        <v>1217</v>
      </c>
    </row>
    <row r="523" spans="1:4" ht="16">
      <c r="A523" s="9" t="s">
        <v>1218</v>
      </c>
    </row>
    <row r="524" spans="1:4" ht="16">
      <c r="A524" s="9" t="s">
        <v>1219</v>
      </c>
    </row>
    <row r="525" spans="1:4" ht="17" thickBot="1">
      <c r="A525" s="9" t="s">
        <v>1220</v>
      </c>
    </row>
    <row r="526" spans="1:4" ht="16" thickBot="1">
      <c r="A526" s="10" t="s">
        <v>409</v>
      </c>
      <c r="B526" s="11" t="s">
        <v>410</v>
      </c>
      <c r="C526" s="11" t="s">
        <v>412</v>
      </c>
      <c r="D526" s="11" t="s">
        <v>413</v>
      </c>
    </row>
    <row r="527" spans="1:4" ht="16" thickBot="1">
      <c r="A527" s="12" t="s">
        <v>1221</v>
      </c>
      <c r="B527" s="13" t="s">
        <v>971</v>
      </c>
      <c r="C527" s="13" t="s">
        <v>970</v>
      </c>
      <c r="D527" s="13" t="s">
        <v>971</v>
      </c>
    </row>
    <row r="528" spans="1:4" ht="16" thickBot="1">
      <c r="A528" s="14" t="s">
        <v>1222</v>
      </c>
      <c r="B528" s="15" t="s">
        <v>973</v>
      </c>
      <c r="C528" s="15" t="s">
        <v>972</v>
      </c>
      <c r="D528" s="15" t="s">
        <v>973</v>
      </c>
    </row>
    <row r="529" spans="1:4" ht="16" thickBot="1">
      <c r="A529" s="12" t="s">
        <v>1223</v>
      </c>
      <c r="B529" s="13" t="s">
        <v>981</v>
      </c>
      <c r="C529" s="13" t="s">
        <v>980</v>
      </c>
      <c r="D529" s="13" t="s">
        <v>981</v>
      </c>
    </row>
    <row r="530" spans="1:4" ht="16" thickBot="1">
      <c r="A530" s="14" t="s">
        <v>1224</v>
      </c>
      <c r="B530" s="15" t="s">
        <v>983</v>
      </c>
      <c r="C530" s="15" t="s">
        <v>982</v>
      </c>
      <c r="D530" s="15" t="s">
        <v>983</v>
      </c>
    </row>
    <row r="531" spans="1:4">
      <c r="A531" s="16" t="s">
        <v>422</v>
      </c>
    </row>
    <row r="532" spans="1:4">
      <c r="A532" s="16" t="s">
        <v>1225</v>
      </c>
    </row>
    <row r="533" spans="1:4">
      <c r="A533" s="16" t="s">
        <v>423</v>
      </c>
    </row>
    <row r="534" spans="1:4" ht="16">
      <c r="A534" s="9"/>
    </row>
    <row r="535" spans="1:4" ht="18">
      <c r="A535" s="6" t="s">
        <v>1226</v>
      </c>
    </row>
    <row r="536" spans="1:4" ht="16">
      <c r="A536" s="8" t="s">
        <v>1227</v>
      </c>
    </row>
    <row r="537" spans="1:4" ht="17" thickBot="1">
      <c r="A537" s="9" t="s">
        <v>1228</v>
      </c>
    </row>
    <row r="538" spans="1:4" ht="16" thickBot="1">
      <c r="A538" s="10" t="s">
        <v>409</v>
      </c>
      <c r="B538" s="11" t="s">
        <v>410</v>
      </c>
      <c r="C538" s="11" t="s">
        <v>412</v>
      </c>
      <c r="D538" s="11" t="s">
        <v>413</v>
      </c>
    </row>
    <row r="539" spans="1:4" ht="16" thickBot="1">
      <c r="A539" s="12" t="s">
        <v>1229</v>
      </c>
      <c r="B539" s="13" t="s">
        <v>1230</v>
      </c>
      <c r="C539" s="13" t="s">
        <v>1231</v>
      </c>
      <c r="D539" s="13" t="s">
        <v>1232</v>
      </c>
    </row>
    <row r="540" spans="1:4">
      <c r="A540" s="16" t="s">
        <v>422</v>
      </c>
    </row>
    <row r="541" spans="1:4">
      <c r="A541" s="16" t="s">
        <v>1225</v>
      </c>
    </row>
    <row r="542" spans="1:4">
      <c r="A542" s="16" t="s">
        <v>423</v>
      </c>
    </row>
    <row r="543" spans="1:4" ht="16">
      <c r="A543" s="9"/>
    </row>
    <row r="544" spans="1:4" ht="18">
      <c r="A544" s="6" t="s">
        <v>1233</v>
      </c>
    </row>
    <row r="545" spans="1:4" ht="16">
      <c r="A545" s="8" t="s">
        <v>1234</v>
      </c>
    </row>
    <row r="546" spans="1:4" ht="17" thickBot="1">
      <c r="A546" s="9" t="s">
        <v>1235</v>
      </c>
    </row>
    <row r="547" spans="1:4" ht="16" thickBot="1">
      <c r="A547" s="10" t="s">
        <v>409</v>
      </c>
      <c r="B547" s="11" t="s">
        <v>410</v>
      </c>
      <c r="C547" s="11" t="s">
        <v>412</v>
      </c>
      <c r="D547" s="11" t="s">
        <v>413</v>
      </c>
    </row>
    <row r="548" spans="1:4" ht="16" thickBot="1">
      <c r="A548" s="12" t="s">
        <v>1236</v>
      </c>
      <c r="B548" s="13" t="s">
        <v>1237</v>
      </c>
      <c r="C548" s="13" t="s">
        <v>1238</v>
      </c>
      <c r="D548" s="13"/>
    </row>
    <row r="549" spans="1:4" ht="16" thickBot="1">
      <c r="A549" s="14" t="s">
        <v>1239</v>
      </c>
      <c r="B549" s="15" t="s">
        <v>1240</v>
      </c>
      <c r="C549" s="15" t="s">
        <v>1238</v>
      </c>
      <c r="D549" s="15"/>
    </row>
    <row r="550" spans="1:4" ht="16" thickBot="1">
      <c r="A550" s="12" t="s">
        <v>1241</v>
      </c>
      <c r="B550" s="13" t="s">
        <v>1242</v>
      </c>
      <c r="C550" s="13" t="s">
        <v>1238</v>
      </c>
      <c r="D550" s="13"/>
    </row>
    <row r="551" spans="1:4">
      <c r="A551" s="16" t="s">
        <v>422</v>
      </c>
    </row>
    <row r="552" spans="1:4">
      <c r="A552" s="16" t="s">
        <v>1225</v>
      </c>
    </row>
    <row r="553" spans="1:4">
      <c r="A553" s="16" t="s">
        <v>423</v>
      </c>
    </row>
    <row r="554" spans="1:4" ht="16">
      <c r="A554" s="9"/>
    </row>
    <row r="555" spans="1:4" ht="18">
      <c r="A555" s="6" t="s">
        <v>1243</v>
      </c>
    </row>
    <row r="556" spans="1:4" ht="16">
      <c r="A556" s="8" t="s">
        <v>1244</v>
      </c>
    </row>
    <row r="557" spans="1:4" ht="16">
      <c r="A557" s="9" t="s">
        <v>1245</v>
      </c>
    </row>
    <row r="558" spans="1:4" ht="16">
      <c r="A558" s="9" t="s">
        <v>1246</v>
      </c>
    </row>
    <row r="559" spans="1:4">
      <c r="A559" s="16" t="s">
        <v>422</v>
      </c>
    </row>
    <row r="560" spans="1:4">
      <c r="A560" s="16" t="s">
        <v>1225</v>
      </c>
    </row>
    <row r="561" spans="1:4">
      <c r="A561" s="16" t="s">
        <v>423</v>
      </c>
    </row>
    <row r="562" spans="1:4" ht="16">
      <c r="A562" s="9"/>
    </row>
    <row r="563" spans="1:4" ht="18">
      <c r="A563" s="6" t="s">
        <v>1247</v>
      </c>
    </row>
    <row r="564" spans="1:4" ht="16">
      <c r="A564" s="8" t="s">
        <v>1248</v>
      </c>
    </row>
    <row r="565" spans="1:4" ht="16">
      <c r="A565" s="9" t="s">
        <v>1249</v>
      </c>
    </row>
    <row r="566" spans="1:4" ht="17" thickBot="1">
      <c r="A566" s="9" t="s">
        <v>1247</v>
      </c>
    </row>
    <row r="567" spans="1:4" ht="16" thickBot="1">
      <c r="A567" s="10" t="s">
        <v>409</v>
      </c>
      <c r="B567" s="11" t="s">
        <v>410</v>
      </c>
      <c r="C567" s="11" t="s">
        <v>412</v>
      </c>
      <c r="D567" s="11" t="s">
        <v>413</v>
      </c>
    </row>
    <row r="568" spans="1:4" ht="16" thickBot="1">
      <c r="A568" s="12" t="s">
        <v>1250</v>
      </c>
      <c r="B568" s="13"/>
      <c r="C568" s="13" t="s">
        <v>124</v>
      </c>
      <c r="D568" s="13" t="s">
        <v>346</v>
      </c>
    </row>
    <row r="569" spans="1:4" ht="16" thickBot="1">
      <c r="A569" s="14" t="s">
        <v>1251</v>
      </c>
      <c r="B569" s="15"/>
      <c r="C569" s="15" t="s">
        <v>126</v>
      </c>
      <c r="D569" s="15" t="s">
        <v>1252</v>
      </c>
    </row>
    <row r="570" spans="1:4" ht="16" thickBot="1">
      <c r="A570" s="12" t="s">
        <v>1253</v>
      </c>
      <c r="B570" s="13"/>
      <c r="C570" s="13" t="s">
        <v>127</v>
      </c>
      <c r="D570" s="13" t="s">
        <v>348</v>
      </c>
    </row>
    <row r="571" spans="1:4" ht="16" thickBot="1">
      <c r="A571" s="14" t="s">
        <v>1254</v>
      </c>
      <c r="B571" s="15"/>
      <c r="C571" s="15" t="s">
        <v>129</v>
      </c>
      <c r="D571" s="15" t="s">
        <v>1255</v>
      </c>
    </row>
    <row r="572" spans="1:4" ht="16" thickBot="1">
      <c r="A572" s="12" t="s">
        <v>1031</v>
      </c>
      <c r="B572" s="13"/>
      <c r="C572" s="13" t="s">
        <v>419</v>
      </c>
      <c r="D572" s="13"/>
    </row>
    <row r="573" spans="1:4" ht="16" thickBot="1">
      <c r="A573" s="14" t="s">
        <v>1034</v>
      </c>
      <c r="B573" s="15"/>
      <c r="C573" s="15" t="s">
        <v>419</v>
      </c>
      <c r="D573" s="15"/>
    </row>
    <row r="574" spans="1:4" ht="16" thickBot="1">
      <c r="A574" s="12" t="s">
        <v>1036</v>
      </c>
      <c r="B574" s="13"/>
      <c r="C574" s="13" t="s">
        <v>419</v>
      </c>
      <c r="D574" s="13"/>
    </row>
    <row r="575" spans="1:4">
      <c r="A575" s="16" t="s">
        <v>422</v>
      </c>
    </row>
    <row r="576" spans="1:4">
      <c r="A576" s="16" t="s">
        <v>1225</v>
      </c>
    </row>
    <row r="577" spans="1:4">
      <c r="A577" s="16" t="s">
        <v>423</v>
      </c>
    </row>
    <row r="578" spans="1:4" ht="16">
      <c r="A578" s="9"/>
    </row>
    <row r="579" spans="1:4" ht="18">
      <c r="A579" s="6" t="s">
        <v>1226</v>
      </c>
    </row>
    <row r="580" spans="1:4" ht="16">
      <c r="A580" s="8" t="s">
        <v>1256</v>
      </c>
    </row>
    <row r="581" spans="1:4" ht="16">
      <c r="A581" s="9" t="s">
        <v>1257</v>
      </c>
    </row>
    <row r="582" spans="1:4" ht="16">
      <c r="A582" s="9" t="s">
        <v>1258</v>
      </c>
    </row>
    <row r="583" spans="1:4" ht="17" thickBot="1">
      <c r="A583" s="9" t="s">
        <v>1259</v>
      </c>
    </row>
    <row r="584" spans="1:4" ht="16" thickBot="1">
      <c r="A584" s="10" t="s">
        <v>409</v>
      </c>
      <c r="B584" s="11" t="s">
        <v>410</v>
      </c>
      <c r="C584" s="11" t="s">
        <v>412</v>
      </c>
      <c r="D584" s="11" t="s">
        <v>413</v>
      </c>
    </row>
    <row r="585" spans="1:4" ht="16" thickBot="1">
      <c r="A585" s="12" t="s">
        <v>1260</v>
      </c>
      <c r="B585" s="13" t="s">
        <v>1261</v>
      </c>
      <c r="C585" s="13" t="s">
        <v>1262</v>
      </c>
      <c r="D585" s="13" t="s">
        <v>1263</v>
      </c>
    </row>
    <row r="586" spans="1:4">
      <c r="A586" s="16" t="s">
        <v>422</v>
      </c>
    </row>
    <row r="587" spans="1:4">
      <c r="A587" s="16" t="s">
        <v>1225</v>
      </c>
    </row>
    <row r="588" spans="1:4">
      <c r="A588" s="16" t="s">
        <v>423</v>
      </c>
    </row>
    <row r="589" spans="1:4" ht="16">
      <c r="A589" s="9"/>
    </row>
    <row r="590" spans="1:4" ht="18">
      <c r="A590" s="6" t="s">
        <v>1264</v>
      </c>
    </row>
    <row r="591" spans="1:4" ht="16">
      <c r="A591" s="8" t="s">
        <v>1265</v>
      </c>
    </row>
    <row r="592" spans="1:4" ht="17" thickBot="1">
      <c r="A592" s="9" t="s">
        <v>1266</v>
      </c>
    </row>
    <row r="593" spans="1:4" ht="16" thickBot="1">
      <c r="A593" s="10" t="s">
        <v>409</v>
      </c>
      <c r="B593" s="11" t="s">
        <v>410</v>
      </c>
      <c r="C593" s="11" t="s">
        <v>412</v>
      </c>
      <c r="D593" s="11" t="s">
        <v>413</v>
      </c>
    </row>
    <row r="594" spans="1:4" ht="16" thickBot="1">
      <c r="A594" s="12" t="s">
        <v>1267</v>
      </c>
      <c r="B594" s="13" t="s">
        <v>1268</v>
      </c>
      <c r="C594" s="13" t="s">
        <v>1269</v>
      </c>
      <c r="D594" s="13" t="s">
        <v>1270</v>
      </c>
    </row>
    <row r="595" spans="1:4" ht="16" thickBot="1">
      <c r="A595" s="14" t="s">
        <v>1271</v>
      </c>
      <c r="B595" s="15" t="s">
        <v>1272</v>
      </c>
      <c r="C595" s="15" t="s">
        <v>3</v>
      </c>
      <c r="D595" s="15"/>
    </row>
    <row r="596" spans="1:4">
      <c r="A596" s="16" t="s">
        <v>422</v>
      </c>
    </row>
    <row r="597" spans="1:4">
      <c r="A597" s="16" t="s">
        <v>1225</v>
      </c>
    </row>
    <row r="598" spans="1:4">
      <c r="A598" s="16" t="s">
        <v>423</v>
      </c>
    </row>
    <row r="599" spans="1:4" ht="16">
      <c r="A599" s="9"/>
    </row>
    <row r="600" spans="1:4" ht="18">
      <c r="A600" s="6" t="s">
        <v>1273</v>
      </c>
    </row>
    <row r="601" spans="1:4" ht="16">
      <c r="A601" s="8" t="s">
        <v>1274</v>
      </c>
    </row>
    <row r="602" spans="1:4" ht="17" thickBot="1">
      <c r="A602" s="9" t="s">
        <v>1275</v>
      </c>
    </row>
    <row r="603" spans="1:4" ht="16" thickBot="1">
      <c r="A603" s="10" t="s">
        <v>409</v>
      </c>
      <c r="B603" s="11" t="s">
        <v>410</v>
      </c>
      <c r="C603" s="11" t="s">
        <v>412</v>
      </c>
      <c r="D603" s="11" t="s">
        <v>413</v>
      </c>
    </row>
    <row r="604" spans="1:4" ht="16" thickBot="1">
      <c r="A604" s="12" t="s">
        <v>1276</v>
      </c>
      <c r="B604" s="13" t="s">
        <v>1277</v>
      </c>
      <c r="C604" s="13" t="s">
        <v>435</v>
      </c>
      <c r="D604" s="13" t="s">
        <v>436</v>
      </c>
    </row>
    <row r="605" spans="1:4" ht="16" thickBot="1">
      <c r="A605" s="14" t="s">
        <v>1278</v>
      </c>
      <c r="B605" s="15" t="s">
        <v>1279</v>
      </c>
      <c r="C605" s="15" t="s">
        <v>438</v>
      </c>
      <c r="D605" s="15" t="s">
        <v>439</v>
      </c>
    </row>
    <row r="606" spans="1:4">
      <c r="A606" s="280" t="s">
        <v>1280</v>
      </c>
      <c r="B606" s="280" t="s">
        <v>1281</v>
      </c>
      <c r="C606" s="17" t="s">
        <v>435</v>
      </c>
      <c r="D606" s="17" t="s">
        <v>436</v>
      </c>
    </row>
    <row r="607" spans="1:4" ht="16" thickBot="1">
      <c r="A607" s="281"/>
      <c r="B607" s="281"/>
      <c r="C607" s="13" t="s">
        <v>966</v>
      </c>
      <c r="D607" s="13" t="s">
        <v>967</v>
      </c>
    </row>
    <row r="608" spans="1:4">
      <c r="A608" s="282" t="s">
        <v>1282</v>
      </c>
      <c r="B608" s="282" t="s">
        <v>1283</v>
      </c>
      <c r="C608" s="18" t="s">
        <v>435</v>
      </c>
      <c r="D608" s="18" t="s">
        <v>436</v>
      </c>
    </row>
    <row r="609" spans="1:4" ht="16" thickBot="1">
      <c r="A609" s="283"/>
      <c r="B609" s="283"/>
      <c r="C609" s="15" t="s">
        <v>970</v>
      </c>
      <c r="D609" s="15" t="s">
        <v>971</v>
      </c>
    </row>
    <row r="610" spans="1:4">
      <c r="A610" s="280" t="s">
        <v>1284</v>
      </c>
      <c r="B610" s="280" t="s">
        <v>1285</v>
      </c>
      <c r="C610" s="17" t="s">
        <v>438</v>
      </c>
      <c r="D610" s="17" t="s">
        <v>439</v>
      </c>
    </row>
    <row r="611" spans="1:4" ht="16" thickBot="1">
      <c r="A611" s="281"/>
      <c r="B611" s="281"/>
      <c r="C611" s="13" t="s">
        <v>968</v>
      </c>
      <c r="D611" s="13" t="s">
        <v>969</v>
      </c>
    </row>
    <row r="612" spans="1:4">
      <c r="A612" s="282" t="s">
        <v>1286</v>
      </c>
      <c r="B612" s="282" t="s">
        <v>1287</v>
      </c>
      <c r="C612" s="18" t="s">
        <v>438</v>
      </c>
      <c r="D612" s="18" t="s">
        <v>439</v>
      </c>
    </row>
    <row r="613" spans="1:4" ht="16" thickBot="1">
      <c r="A613" s="283"/>
      <c r="B613" s="283"/>
      <c r="C613" s="15" t="s">
        <v>972</v>
      </c>
      <c r="D613" s="15" t="s">
        <v>973</v>
      </c>
    </row>
    <row r="614" spans="1:4">
      <c r="A614" s="280" t="s">
        <v>1288</v>
      </c>
      <c r="B614" s="280" t="s">
        <v>1289</v>
      </c>
      <c r="C614" s="17" t="s">
        <v>406</v>
      </c>
      <c r="D614" s="17" t="s">
        <v>1290</v>
      </c>
    </row>
    <row r="615" spans="1:4" ht="16" thickBot="1">
      <c r="A615" s="281"/>
      <c r="B615" s="281"/>
      <c r="C615" s="13" t="s">
        <v>48</v>
      </c>
      <c r="D615" s="13" t="s">
        <v>1291</v>
      </c>
    </row>
    <row r="616" spans="1:4">
      <c r="A616" s="16" t="s">
        <v>422</v>
      </c>
    </row>
    <row r="617" spans="1:4">
      <c r="A617" s="16" t="s">
        <v>1225</v>
      </c>
    </row>
    <row r="618" spans="1:4">
      <c r="A618" s="16" t="s">
        <v>423</v>
      </c>
    </row>
    <row r="619" spans="1:4" ht="16">
      <c r="A619" s="9"/>
    </row>
    <row r="620" spans="1:4" ht="18">
      <c r="A620" s="6" t="s">
        <v>1292</v>
      </c>
    </row>
    <row r="621" spans="1:4" ht="16">
      <c r="A621" s="8" t="s">
        <v>1293</v>
      </c>
    </row>
    <row r="622" spans="1:4" ht="17" thickBot="1">
      <c r="A622" s="9" t="s">
        <v>1294</v>
      </c>
    </row>
    <row r="623" spans="1:4" ht="16" thickBot="1">
      <c r="A623" s="10" t="s">
        <v>409</v>
      </c>
      <c r="B623" s="11" t="s">
        <v>410</v>
      </c>
      <c r="C623" s="11" t="s">
        <v>412</v>
      </c>
      <c r="D623" s="11" t="s">
        <v>413</v>
      </c>
    </row>
    <row r="624" spans="1:4" ht="16" thickBot="1">
      <c r="A624" s="12" t="s">
        <v>1295</v>
      </c>
      <c r="B624" s="13" t="s">
        <v>1296</v>
      </c>
      <c r="C624" s="13" t="s">
        <v>1184</v>
      </c>
      <c r="D624" s="13" t="s">
        <v>1185</v>
      </c>
    </row>
    <row r="625" spans="1:4">
      <c r="A625" s="16" t="s">
        <v>422</v>
      </c>
    </row>
    <row r="626" spans="1:4">
      <c r="A626" s="16" t="s">
        <v>1225</v>
      </c>
    </row>
    <row r="627" spans="1:4">
      <c r="A627" s="16" t="s">
        <v>423</v>
      </c>
    </row>
    <row r="628" spans="1:4" ht="16">
      <c r="A628" s="9"/>
    </row>
    <row r="629" spans="1:4" ht="18">
      <c r="A629" s="6" t="s">
        <v>1297</v>
      </c>
    </row>
    <row r="630" spans="1:4" ht="16">
      <c r="A630" s="8" t="s">
        <v>1298</v>
      </c>
    </row>
    <row r="631" spans="1:4" ht="17" thickBot="1">
      <c r="A631" s="9" t="s">
        <v>1299</v>
      </c>
    </row>
    <row r="632" spans="1:4" ht="16" thickBot="1">
      <c r="A632" s="10" t="s">
        <v>409</v>
      </c>
      <c r="B632" s="11" t="s">
        <v>410</v>
      </c>
      <c r="C632" s="11" t="s">
        <v>412</v>
      </c>
      <c r="D632" s="11" t="s">
        <v>413</v>
      </c>
    </row>
    <row r="633" spans="1:4" ht="16" thickBot="1">
      <c r="A633" s="12" t="s">
        <v>1300</v>
      </c>
      <c r="B633" s="13" t="s">
        <v>1301</v>
      </c>
      <c r="C633" s="13" t="s">
        <v>419</v>
      </c>
      <c r="D633" s="13" t="s">
        <v>1302</v>
      </c>
    </row>
    <row r="634" spans="1:4" ht="16" thickBot="1">
      <c r="A634" s="14" t="s">
        <v>1303</v>
      </c>
      <c r="B634" s="15" t="s">
        <v>1304</v>
      </c>
      <c r="C634" s="15" t="s">
        <v>419</v>
      </c>
      <c r="D634" s="15" t="s">
        <v>1302</v>
      </c>
    </row>
    <row r="635" spans="1:4" ht="16" thickBot="1">
      <c r="A635" s="12" t="s">
        <v>1305</v>
      </c>
      <c r="B635" s="13" t="s">
        <v>1306</v>
      </c>
      <c r="C635" s="13" t="s">
        <v>1307</v>
      </c>
      <c r="D635" s="13" t="s">
        <v>1308</v>
      </c>
    </row>
    <row r="636" spans="1:4" ht="16" thickBot="1">
      <c r="A636" s="14" t="s">
        <v>1309</v>
      </c>
      <c r="B636" s="15" t="s">
        <v>1310</v>
      </c>
      <c r="C636" s="15" t="s">
        <v>419</v>
      </c>
      <c r="D636" s="15" t="s">
        <v>1302</v>
      </c>
    </row>
    <row r="637" spans="1:4" ht="16" thickBot="1">
      <c r="A637" s="12" t="s">
        <v>1311</v>
      </c>
      <c r="B637" s="13" t="s">
        <v>1312</v>
      </c>
      <c r="C637" s="13" t="s">
        <v>563</v>
      </c>
      <c r="D637" s="13"/>
    </row>
    <row r="638" spans="1:4" ht="16" thickBot="1">
      <c r="A638" s="14" t="s">
        <v>1313</v>
      </c>
      <c r="B638" s="15" t="s">
        <v>1314</v>
      </c>
      <c r="C638" s="15" t="s">
        <v>570</v>
      </c>
      <c r="D638" s="15"/>
    </row>
    <row r="639" spans="1:4" ht="16" thickBot="1">
      <c r="A639" s="12" t="s">
        <v>1315</v>
      </c>
      <c r="B639" s="13" t="s">
        <v>1316</v>
      </c>
      <c r="C639" s="13" t="s">
        <v>419</v>
      </c>
      <c r="D639" s="13" t="s">
        <v>1317</v>
      </c>
    </row>
    <row r="640" spans="1:4" ht="16" thickBot="1">
      <c r="A640" s="14" t="s">
        <v>1318</v>
      </c>
      <c r="B640" s="15" t="s">
        <v>1319</v>
      </c>
      <c r="C640" s="15" t="s">
        <v>419</v>
      </c>
      <c r="D640" s="15" t="s">
        <v>1320</v>
      </c>
    </row>
    <row r="641" spans="1:4" ht="16" thickBot="1">
      <c r="A641" s="12" t="s">
        <v>1321</v>
      </c>
      <c r="B641" s="13" t="s">
        <v>1322</v>
      </c>
      <c r="C641" s="13" t="s">
        <v>419</v>
      </c>
      <c r="D641" s="13"/>
    </row>
    <row r="642" spans="1:4" ht="16" thickBot="1">
      <c r="A642" s="14" t="s">
        <v>1323</v>
      </c>
      <c r="B642" s="15" t="s">
        <v>1324</v>
      </c>
      <c r="C642" s="15" t="s">
        <v>419</v>
      </c>
      <c r="D642" s="15"/>
    </row>
    <row r="643" spans="1:4">
      <c r="A643" s="16" t="s">
        <v>422</v>
      </c>
    </row>
    <row r="644" spans="1:4">
      <c r="A644" s="16" t="s">
        <v>1225</v>
      </c>
    </row>
    <row r="645" spans="1:4">
      <c r="A645" s="16" t="s">
        <v>423</v>
      </c>
    </row>
    <row r="646" spans="1:4" ht="16">
      <c r="A646" s="9"/>
    </row>
    <row r="647" spans="1:4" ht="18">
      <c r="A647" s="6" t="s">
        <v>1247</v>
      </c>
    </row>
    <row r="648" spans="1:4" ht="16">
      <c r="A648" s="8" t="s">
        <v>1298</v>
      </c>
    </row>
    <row r="649" spans="1:4" ht="17" thickBot="1">
      <c r="A649" s="9" t="s">
        <v>1325</v>
      </c>
    </row>
    <row r="650" spans="1:4" ht="16" thickBot="1">
      <c r="A650" s="10" t="s">
        <v>409</v>
      </c>
      <c r="B650" s="11" t="s">
        <v>410</v>
      </c>
      <c r="C650" s="11" t="s">
        <v>412</v>
      </c>
      <c r="D650" s="11" t="s">
        <v>413</v>
      </c>
    </row>
    <row r="651" spans="1:4" ht="16" thickBot="1">
      <c r="A651" s="12" t="s">
        <v>1250</v>
      </c>
      <c r="B651" s="13" t="s">
        <v>1326</v>
      </c>
      <c r="C651" s="13" t="s">
        <v>124</v>
      </c>
      <c r="D651" s="13" t="s">
        <v>346</v>
      </c>
    </row>
    <row r="652" spans="1:4" ht="16" thickBot="1">
      <c r="A652" s="14" t="s">
        <v>1251</v>
      </c>
      <c r="B652" s="15" t="s">
        <v>1327</v>
      </c>
      <c r="C652" s="15" t="s">
        <v>126</v>
      </c>
      <c r="D652" s="15" t="s">
        <v>1252</v>
      </c>
    </row>
    <row r="653" spans="1:4" ht="16" thickBot="1">
      <c r="A653" s="12" t="s">
        <v>1253</v>
      </c>
      <c r="B653" s="13" t="s">
        <v>1328</v>
      </c>
      <c r="C653" s="13" t="s">
        <v>127</v>
      </c>
      <c r="D653" s="13" t="s">
        <v>348</v>
      </c>
    </row>
    <row r="654" spans="1:4" ht="16" thickBot="1">
      <c r="A654" s="14" t="s">
        <v>1254</v>
      </c>
      <c r="B654" s="15" t="s">
        <v>1329</v>
      </c>
      <c r="C654" s="15" t="s">
        <v>129</v>
      </c>
      <c r="D654" s="15" t="s">
        <v>1255</v>
      </c>
    </row>
    <row r="655" spans="1:4" ht="16" thickBot="1">
      <c r="A655" s="12" t="s">
        <v>1031</v>
      </c>
      <c r="B655" s="13" t="s">
        <v>1032</v>
      </c>
      <c r="C655" s="13"/>
      <c r="D655" s="13" t="s">
        <v>419</v>
      </c>
    </row>
    <row r="656" spans="1:4" ht="16" thickBot="1">
      <c r="A656" s="14" t="s">
        <v>1034</v>
      </c>
      <c r="B656" s="15" t="s">
        <v>1035</v>
      </c>
      <c r="C656" s="15"/>
      <c r="D656" s="15" t="s">
        <v>419</v>
      </c>
    </row>
    <row r="657" spans="1:4" ht="16" thickBot="1">
      <c r="A657" s="12" t="s">
        <v>1036</v>
      </c>
      <c r="B657" s="13" t="s">
        <v>1037</v>
      </c>
      <c r="C657" s="13"/>
      <c r="D657" s="13" t="s">
        <v>419</v>
      </c>
    </row>
    <row r="658" spans="1:4">
      <c r="A658" s="16" t="s">
        <v>422</v>
      </c>
    </row>
    <row r="659" spans="1:4">
      <c r="A659" s="16" t="s">
        <v>1225</v>
      </c>
    </row>
    <row r="660" spans="1:4">
      <c r="A660" s="16" t="s">
        <v>423</v>
      </c>
    </row>
    <row r="661" spans="1:4" ht="16">
      <c r="A661" s="9"/>
    </row>
    <row r="662" spans="1:4" ht="18">
      <c r="A662" s="6" t="s">
        <v>1330</v>
      </c>
    </row>
    <row r="663" spans="1:4" ht="16">
      <c r="A663" s="8" t="s">
        <v>1331</v>
      </c>
    </row>
    <row r="664" spans="1:4" ht="17" thickBot="1">
      <c r="A664" s="9" t="s">
        <v>1332</v>
      </c>
    </row>
    <row r="665" spans="1:4" ht="16" thickBot="1">
      <c r="A665" s="10" t="s">
        <v>409</v>
      </c>
      <c r="B665" s="11" t="s">
        <v>410</v>
      </c>
      <c r="C665" s="11" t="s">
        <v>412</v>
      </c>
      <c r="D665" s="11" t="s">
        <v>413</v>
      </c>
    </row>
    <row r="666" spans="1:4" ht="16" thickBot="1">
      <c r="A666" s="12" t="s">
        <v>1333</v>
      </c>
      <c r="B666" s="13" t="s">
        <v>1334</v>
      </c>
      <c r="C666" s="13" t="s">
        <v>1184</v>
      </c>
      <c r="D666" s="13" t="s">
        <v>1185</v>
      </c>
    </row>
    <row r="667" spans="1:4">
      <c r="A667" s="16" t="s">
        <v>422</v>
      </c>
    </row>
    <row r="668" spans="1:4">
      <c r="A668" s="16" t="s">
        <v>1225</v>
      </c>
    </row>
    <row r="669" spans="1:4">
      <c r="A669" s="16" t="s">
        <v>423</v>
      </c>
    </row>
    <row r="670" spans="1:4" ht="16">
      <c r="A670" s="9"/>
    </row>
    <row r="671" spans="1:4" ht="18">
      <c r="A671" s="6" t="s">
        <v>1335</v>
      </c>
    </row>
    <row r="672" spans="1:4" ht="16">
      <c r="A672" s="8" t="s">
        <v>1336</v>
      </c>
    </row>
    <row r="673" spans="1:4" ht="17" thickBot="1">
      <c r="A673" s="9" t="s">
        <v>1337</v>
      </c>
    </row>
    <row r="674" spans="1:4" ht="16" thickBot="1">
      <c r="A674" s="10" t="s">
        <v>409</v>
      </c>
      <c r="B674" s="11" t="s">
        <v>410</v>
      </c>
      <c r="C674" s="11" t="s">
        <v>412</v>
      </c>
      <c r="D674" s="11" t="s">
        <v>413</v>
      </c>
    </row>
    <row r="675" spans="1:4" ht="16" thickBot="1">
      <c r="A675" s="12" t="s">
        <v>1338</v>
      </c>
      <c r="B675" s="13" t="s">
        <v>1339</v>
      </c>
      <c r="C675" s="13" t="s">
        <v>221</v>
      </c>
      <c r="D675" s="13" t="s">
        <v>1340</v>
      </c>
    </row>
    <row r="676" spans="1:4" ht="16" thickBot="1">
      <c r="A676" s="14" t="s">
        <v>1341</v>
      </c>
      <c r="B676" s="15" t="s">
        <v>1342</v>
      </c>
      <c r="C676" s="15" t="s">
        <v>222</v>
      </c>
      <c r="D676" s="15" t="s">
        <v>399</v>
      </c>
    </row>
    <row r="677" spans="1:4" ht="16" thickBot="1">
      <c r="A677" s="12" t="s">
        <v>1343</v>
      </c>
      <c r="B677" s="13" t="s">
        <v>1344</v>
      </c>
      <c r="C677" s="13" t="s">
        <v>223</v>
      </c>
      <c r="D677" s="13" t="s">
        <v>1345</v>
      </c>
    </row>
    <row r="678" spans="1:4" ht="16" thickBot="1">
      <c r="A678" s="14" t="s">
        <v>1346</v>
      </c>
      <c r="B678" s="15" t="s">
        <v>1347</v>
      </c>
      <c r="C678" s="15" t="s">
        <v>224</v>
      </c>
      <c r="D678" s="15" t="s">
        <v>629</v>
      </c>
    </row>
    <row r="679" spans="1:4">
      <c r="A679" s="16" t="s">
        <v>422</v>
      </c>
    </row>
    <row r="680" spans="1:4">
      <c r="A680" s="16" t="s">
        <v>1225</v>
      </c>
    </row>
    <row r="681" spans="1:4">
      <c r="A681" s="16" t="s">
        <v>423</v>
      </c>
    </row>
    <row r="682" spans="1:4" ht="16">
      <c r="A682" s="9"/>
    </row>
    <row r="683" spans="1:4" ht="18">
      <c r="A683" s="6" t="s">
        <v>1348</v>
      </c>
    </row>
    <row r="684" spans="1:4" ht="16">
      <c r="A684" s="8" t="s">
        <v>1349</v>
      </c>
    </row>
    <row r="685" spans="1:4" ht="17" thickBot="1">
      <c r="A685" s="9" t="s">
        <v>1350</v>
      </c>
    </row>
    <row r="686" spans="1:4" ht="16" thickBot="1">
      <c r="A686" s="10" t="s">
        <v>409</v>
      </c>
      <c r="B686" s="11" t="s">
        <v>410</v>
      </c>
      <c r="C686" s="11" t="s">
        <v>412</v>
      </c>
      <c r="D686" s="11" t="s">
        <v>413</v>
      </c>
    </row>
    <row r="687" spans="1:4" ht="16" thickBot="1">
      <c r="A687" s="12" t="s">
        <v>1351</v>
      </c>
      <c r="B687" s="13" t="s">
        <v>1352</v>
      </c>
      <c r="C687" s="13" t="s">
        <v>1353</v>
      </c>
      <c r="D687" s="13" t="s">
        <v>1354</v>
      </c>
    </row>
    <row r="688" spans="1:4" ht="16" thickBot="1">
      <c r="A688" s="14" t="s">
        <v>1355</v>
      </c>
      <c r="B688" s="15" t="s">
        <v>1356</v>
      </c>
      <c r="C688" s="15" t="s">
        <v>1357</v>
      </c>
      <c r="D688" s="15" t="s">
        <v>1358</v>
      </c>
    </row>
    <row r="689" spans="1:4" ht="16" thickBot="1">
      <c r="A689" s="12" t="s">
        <v>1359</v>
      </c>
      <c r="B689" s="13" t="s">
        <v>1360</v>
      </c>
      <c r="C689" s="13" t="s">
        <v>419</v>
      </c>
      <c r="D689" s="13"/>
    </row>
    <row r="690" spans="1:4" ht="16" thickBot="1">
      <c r="A690" s="14" t="s">
        <v>1361</v>
      </c>
      <c r="B690" s="15" t="s">
        <v>1362</v>
      </c>
      <c r="C690" s="15" t="s">
        <v>1363</v>
      </c>
      <c r="D690" s="15"/>
    </row>
    <row r="691" spans="1:4" ht="16" thickBot="1">
      <c r="A691" s="12" t="s">
        <v>1364</v>
      </c>
      <c r="B691" s="13" t="s">
        <v>1365</v>
      </c>
      <c r="C691" s="13" t="s">
        <v>1366</v>
      </c>
      <c r="D691" s="13" t="s">
        <v>1367</v>
      </c>
    </row>
    <row r="692" spans="1:4" ht="16" thickBot="1">
      <c r="A692" s="14" t="s">
        <v>1368</v>
      </c>
      <c r="B692" s="15" t="s">
        <v>1369</v>
      </c>
      <c r="C692" s="15" t="s">
        <v>1370</v>
      </c>
      <c r="D692" s="15" t="s">
        <v>1371</v>
      </c>
    </row>
    <row r="693" spans="1:4" ht="16" thickBot="1">
      <c r="A693" s="12" t="s">
        <v>1372</v>
      </c>
      <c r="B693" s="13" t="s">
        <v>1373</v>
      </c>
      <c r="C693" s="13" t="s">
        <v>1374</v>
      </c>
      <c r="D693" s="13" t="s">
        <v>1375</v>
      </c>
    </row>
    <row r="694" spans="1:4" ht="16" thickBot="1">
      <c r="A694" s="14" t="s">
        <v>1376</v>
      </c>
      <c r="B694" s="15" t="s">
        <v>1377</v>
      </c>
      <c r="C694" s="15" t="s">
        <v>1378</v>
      </c>
      <c r="D694" s="15" t="s">
        <v>1379</v>
      </c>
    </row>
    <row r="695" spans="1:4" ht="16" thickBot="1">
      <c r="A695" s="12" t="s">
        <v>1380</v>
      </c>
      <c r="B695" s="13" t="s">
        <v>1381</v>
      </c>
      <c r="C695" s="13" t="s">
        <v>419</v>
      </c>
      <c r="D695" s="13"/>
    </row>
    <row r="696" spans="1:4">
      <c r="A696" s="16" t="s">
        <v>422</v>
      </c>
    </row>
    <row r="697" spans="1:4">
      <c r="A697" s="16" t="s">
        <v>1225</v>
      </c>
    </row>
    <row r="698" spans="1:4">
      <c r="A698" s="16" t="s">
        <v>423</v>
      </c>
    </row>
    <row r="699" spans="1:4" ht="16">
      <c r="A699" s="9"/>
    </row>
    <row r="700" spans="1:4" ht="18">
      <c r="A700" s="6" t="s">
        <v>1382</v>
      </c>
    </row>
    <row r="701" spans="1:4" ht="16">
      <c r="A701" s="8" t="s">
        <v>1383</v>
      </c>
    </row>
    <row r="702" spans="1:4" ht="17" thickBot="1">
      <c r="A702" s="9" t="s">
        <v>1384</v>
      </c>
    </row>
    <row r="703" spans="1:4" ht="16" thickBot="1">
      <c r="A703" s="10" t="s">
        <v>409</v>
      </c>
      <c r="B703" s="11" t="s">
        <v>410</v>
      </c>
      <c r="C703" s="11" t="s">
        <v>412</v>
      </c>
      <c r="D703" s="11" t="s">
        <v>413</v>
      </c>
    </row>
    <row r="704" spans="1:4" ht="16" thickBot="1">
      <c r="A704" s="12" t="s">
        <v>1385</v>
      </c>
      <c r="B704" s="13" t="s">
        <v>1386</v>
      </c>
      <c r="C704" s="13" t="s">
        <v>143</v>
      </c>
      <c r="D704" s="13" t="s">
        <v>338</v>
      </c>
    </row>
    <row r="705" spans="1:4" ht="16" thickBot="1">
      <c r="A705" s="14" t="s">
        <v>1387</v>
      </c>
      <c r="B705" s="15" t="s">
        <v>1388</v>
      </c>
      <c r="C705" s="15" t="s">
        <v>142</v>
      </c>
      <c r="D705" s="15" t="s">
        <v>339</v>
      </c>
    </row>
    <row r="706" spans="1:4" ht="16" thickBot="1">
      <c r="A706" s="12" t="s">
        <v>1389</v>
      </c>
      <c r="B706" s="13" t="s">
        <v>1390</v>
      </c>
      <c r="C706" s="13" t="s">
        <v>141</v>
      </c>
      <c r="D706" s="13" t="s">
        <v>340</v>
      </c>
    </row>
    <row r="707" spans="1:4" ht="16" thickBot="1">
      <c r="A707" s="14" t="s">
        <v>1391</v>
      </c>
      <c r="B707" s="15" t="s">
        <v>1392</v>
      </c>
      <c r="C707" s="15" t="s">
        <v>140</v>
      </c>
      <c r="D707" s="15" t="s">
        <v>341</v>
      </c>
    </row>
    <row r="708" spans="1:4" ht="16" thickBot="1">
      <c r="A708" s="12" t="s">
        <v>1393</v>
      </c>
      <c r="B708" s="13" t="s">
        <v>1394</v>
      </c>
      <c r="C708" s="13" t="s">
        <v>137</v>
      </c>
      <c r="D708" s="13" t="s">
        <v>344</v>
      </c>
    </row>
    <row r="709" spans="1:4" ht="16" thickBot="1">
      <c r="A709" s="14" t="s">
        <v>1395</v>
      </c>
      <c r="B709" s="15" t="s">
        <v>1396</v>
      </c>
      <c r="C709" s="15" t="s">
        <v>419</v>
      </c>
      <c r="D709" s="15"/>
    </row>
    <row r="710" spans="1:4">
      <c r="A710" s="16" t="s">
        <v>422</v>
      </c>
    </row>
    <row r="711" spans="1:4">
      <c r="A711" s="16" t="s">
        <v>1225</v>
      </c>
    </row>
    <row r="712" spans="1:4">
      <c r="A712" s="16" t="s">
        <v>423</v>
      </c>
    </row>
    <row r="713" spans="1:4" ht="16">
      <c r="A713" s="9"/>
    </row>
    <row r="714" spans="1:4" ht="18">
      <c r="A714" s="6" t="s">
        <v>1397</v>
      </c>
    </row>
    <row r="715" spans="1:4" ht="16">
      <c r="A715" s="8" t="s">
        <v>1398</v>
      </c>
    </row>
    <row r="716" spans="1:4" ht="17" thickBot="1">
      <c r="A716" s="9" t="s">
        <v>1399</v>
      </c>
    </row>
    <row r="717" spans="1:4" ht="16" thickBot="1">
      <c r="A717" s="10" t="s">
        <v>409</v>
      </c>
      <c r="B717" s="11" t="s">
        <v>410</v>
      </c>
      <c r="C717" s="11" t="s">
        <v>412</v>
      </c>
      <c r="D717" s="11" t="s">
        <v>413</v>
      </c>
    </row>
    <row r="718" spans="1:4" ht="16" thickBot="1">
      <c r="A718" s="12" t="s">
        <v>1400</v>
      </c>
      <c r="B718" s="13" t="s">
        <v>1401</v>
      </c>
      <c r="C718" s="13" t="s">
        <v>922</v>
      </c>
      <c r="D718" s="13" t="s">
        <v>923</v>
      </c>
    </row>
    <row r="719" spans="1:4">
      <c r="A719" s="282" t="s">
        <v>1402</v>
      </c>
      <c r="B719" s="282" t="s">
        <v>1403</v>
      </c>
      <c r="C719" s="18" t="s">
        <v>955</v>
      </c>
      <c r="D719" s="18" t="s">
        <v>956</v>
      </c>
    </row>
    <row r="720" spans="1:4">
      <c r="A720" s="284"/>
      <c r="B720" s="284"/>
      <c r="C720" s="18" t="s">
        <v>1404</v>
      </c>
      <c r="D720" s="18" t="s">
        <v>1405</v>
      </c>
    </row>
    <row r="721" spans="1:4" ht="16" thickBot="1">
      <c r="A721" s="283"/>
      <c r="B721" s="283"/>
      <c r="C721" s="15" t="s">
        <v>1406</v>
      </c>
      <c r="D721" s="15" t="s">
        <v>1407</v>
      </c>
    </row>
    <row r="722" spans="1:4">
      <c r="A722" s="280" t="s">
        <v>1408</v>
      </c>
      <c r="B722" s="280" t="s">
        <v>1409</v>
      </c>
      <c r="C722" s="17" t="s">
        <v>909</v>
      </c>
      <c r="D722" s="17" t="s">
        <v>910</v>
      </c>
    </row>
    <row r="723" spans="1:4" ht="16" thickBot="1">
      <c r="A723" s="281"/>
      <c r="B723" s="281"/>
      <c r="C723" s="13" t="s">
        <v>1410</v>
      </c>
      <c r="D723" s="13" t="s">
        <v>1411</v>
      </c>
    </row>
    <row r="724" spans="1:4" ht="16" thickBot="1">
      <c r="A724" s="14" t="s">
        <v>1412</v>
      </c>
      <c r="B724" s="15" t="s">
        <v>1413</v>
      </c>
      <c r="C724" s="15" t="s">
        <v>419</v>
      </c>
      <c r="D724" s="15"/>
    </row>
    <row r="725" spans="1:4" ht="16" thickBot="1">
      <c r="A725" s="12" t="s">
        <v>1414</v>
      </c>
      <c r="B725" s="13" t="s">
        <v>1415</v>
      </c>
      <c r="C725" s="13" t="s">
        <v>419</v>
      </c>
      <c r="D725" s="13"/>
    </row>
    <row r="726" spans="1:4" ht="16" thickBot="1">
      <c r="A726" s="14" t="s">
        <v>1416</v>
      </c>
      <c r="B726" s="15" t="s">
        <v>1417</v>
      </c>
      <c r="C726" s="15" t="s">
        <v>419</v>
      </c>
      <c r="D726" s="15"/>
    </row>
    <row r="727" spans="1:4" ht="16" thickBot="1">
      <c r="A727" s="12" t="s">
        <v>1418</v>
      </c>
      <c r="B727" s="13" t="s">
        <v>1419</v>
      </c>
      <c r="C727" s="13" t="s">
        <v>419</v>
      </c>
      <c r="D727" s="13"/>
    </row>
    <row r="728" spans="1:4" ht="16" thickBot="1">
      <c r="A728" s="14" t="s">
        <v>1420</v>
      </c>
      <c r="B728" s="15" t="s">
        <v>1421</v>
      </c>
      <c r="C728" s="15" t="s">
        <v>419</v>
      </c>
      <c r="D728" s="15"/>
    </row>
    <row r="729" spans="1:4" ht="16" thickBot="1">
      <c r="A729" s="12" t="s">
        <v>1422</v>
      </c>
      <c r="B729" s="13" t="s">
        <v>1423</v>
      </c>
      <c r="C729" s="13" t="s">
        <v>419</v>
      </c>
      <c r="D729" s="13"/>
    </row>
    <row r="730" spans="1:4">
      <c r="A730" s="16" t="s">
        <v>422</v>
      </c>
    </row>
    <row r="731" spans="1:4">
      <c r="A731" s="16" t="s">
        <v>1225</v>
      </c>
    </row>
    <row r="732" spans="1:4">
      <c r="A732" s="16" t="s">
        <v>423</v>
      </c>
    </row>
    <row r="733" spans="1:4" ht="16">
      <c r="A733" s="9"/>
    </row>
    <row r="734" spans="1:4" ht="18">
      <c r="A734" s="6" t="s">
        <v>1424</v>
      </c>
    </row>
    <row r="735" spans="1:4" ht="16">
      <c r="A735" s="8" t="s">
        <v>1425</v>
      </c>
    </row>
    <row r="736" spans="1:4" ht="17" thickBot="1">
      <c r="A736" s="9" t="s">
        <v>1426</v>
      </c>
    </row>
    <row r="737" spans="1:4" ht="16" thickBot="1">
      <c r="A737" s="10" t="s">
        <v>409</v>
      </c>
      <c r="B737" s="11" t="s">
        <v>410</v>
      </c>
      <c r="C737" s="11" t="s">
        <v>412</v>
      </c>
      <c r="D737" s="11" t="s">
        <v>413</v>
      </c>
    </row>
    <row r="738" spans="1:4" ht="16" thickBot="1">
      <c r="A738" s="12" t="s">
        <v>1427</v>
      </c>
      <c r="B738" s="13" t="s">
        <v>1428</v>
      </c>
      <c r="C738" s="13" t="s">
        <v>419</v>
      </c>
      <c r="D738" s="13"/>
    </row>
    <row r="739" spans="1:4" ht="16" thickBot="1">
      <c r="A739" s="14" t="s">
        <v>1429</v>
      </c>
      <c r="B739" s="15" t="s">
        <v>1430</v>
      </c>
      <c r="C739" s="15" t="s">
        <v>419</v>
      </c>
      <c r="D739" s="15"/>
    </row>
    <row r="740" spans="1:4" ht="16" thickBot="1">
      <c r="A740" s="12" t="s">
        <v>1431</v>
      </c>
      <c r="B740" s="13" t="s">
        <v>1432</v>
      </c>
      <c r="C740" s="13" t="s">
        <v>419</v>
      </c>
      <c r="D740" s="13"/>
    </row>
    <row r="741" spans="1:4" ht="16" thickBot="1">
      <c r="A741" s="14" t="s">
        <v>1433</v>
      </c>
      <c r="B741" s="15" t="s">
        <v>1434</v>
      </c>
      <c r="C741" s="15" t="s">
        <v>419</v>
      </c>
      <c r="D741" s="15"/>
    </row>
    <row r="742" spans="1:4" ht="16" thickBot="1">
      <c r="A742" s="12" t="s">
        <v>1435</v>
      </c>
      <c r="B742" s="13" t="s">
        <v>1436</v>
      </c>
      <c r="C742" s="13" t="s">
        <v>419</v>
      </c>
      <c r="D742" s="13"/>
    </row>
    <row r="743" spans="1:4" ht="16" thickBot="1">
      <c r="A743" s="14" t="s">
        <v>1437</v>
      </c>
      <c r="B743" s="15" t="s">
        <v>1438</v>
      </c>
      <c r="C743" s="15" t="s">
        <v>419</v>
      </c>
      <c r="D743" s="15"/>
    </row>
    <row r="744" spans="1:4" ht="16" thickBot="1">
      <c r="A744" s="12" t="s">
        <v>1439</v>
      </c>
      <c r="B744" s="13" t="s">
        <v>1440</v>
      </c>
      <c r="C744" s="13" t="s">
        <v>419</v>
      </c>
      <c r="D744" s="13"/>
    </row>
    <row r="745" spans="1:4" ht="16" thickBot="1">
      <c r="A745" s="14" t="s">
        <v>1441</v>
      </c>
      <c r="B745" s="15" t="s">
        <v>1442</v>
      </c>
      <c r="C745" s="15" t="s">
        <v>419</v>
      </c>
      <c r="D745" s="15"/>
    </row>
    <row r="746" spans="1:4" ht="16" thickBot="1">
      <c r="A746" s="12" t="s">
        <v>1443</v>
      </c>
      <c r="B746" s="13" t="s">
        <v>1444</v>
      </c>
      <c r="C746" s="13" t="s">
        <v>419</v>
      </c>
      <c r="D746" s="13"/>
    </row>
    <row r="747" spans="1:4" ht="16" thickBot="1">
      <c r="A747" s="14" t="s">
        <v>1445</v>
      </c>
      <c r="B747" s="15" t="s">
        <v>1446</v>
      </c>
      <c r="C747" s="15" t="s">
        <v>419</v>
      </c>
      <c r="D747" s="15"/>
    </row>
    <row r="748" spans="1:4" ht="16" thickBot="1">
      <c r="A748" s="12" t="s">
        <v>1447</v>
      </c>
      <c r="B748" s="13" t="s">
        <v>1448</v>
      </c>
      <c r="C748" s="13" t="s">
        <v>419</v>
      </c>
      <c r="D748" s="13"/>
    </row>
    <row r="749" spans="1:4" ht="16" thickBot="1">
      <c r="A749" s="14" t="s">
        <v>1449</v>
      </c>
      <c r="B749" s="15" t="s">
        <v>1450</v>
      </c>
      <c r="C749" s="15" t="s">
        <v>419</v>
      </c>
      <c r="D749" s="15"/>
    </row>
    <row r="750" spans="1:4" ht="16" thickBot="1">
      <c r="A750" s="12" t="s">
        <v>1451</v>
      </c>
      <c r="B750" s="13" t="s">
        <v>1452</v>
      </c>
      <c r="C750" s="13" t="s">
        <v>1453</v>
      </c>
      <c r="D750" s="13" t="s">
        <v>1454</v>
      </c>
    </row>
    <row r="751" spans="1:4" ht="16" thickBot="1">
      <c r="A751" s="14" t="s">
        <v>1455</v>
      </c>
      <c r="B751" s="15" t="s">
        <v>1456</v>
      </c>
      <c r="C751" s="15" t="s">
        <v>1453</v>
      </c>
      <c r="D751" s="15" t="s">
        <v>1454</v>
      </c>
    </row>
    <row r="752" spans="1:4" ht="16" thickBot="1">
      <c r="A752" s="12" t="s">
        <v>1457</v>
      </c>
      <c r="B752" s="13" t="s">
        <v>1458</v>
      </c>
      <c r="C752" s="13" t="s">
        <v>1459</v>
      </c>
      <c r="D752" s="13" t="s">
        <v>1460</v>
      </c>
    </row>
    <row r="753" spans="1:4" ht="16" thickBot="1">
      <c r="A753" s="14" t="s">
        <v>1461</v>
      </c>
      <c r="B753" s="15" t="s">
        <v>1462</v>
      </c>
      <c r="C753" s="15" t="s">
        <v>419</v>
      </c>
      <c r="D753" s="15"/>
    </row>
    <row r="754" spans="1:4" ht="16" thickBot="1">
      <c r="A754" s="12" t="s">
        <v>1463</v>
      </c>
      <c r="B754" s="13" t="s">
        <v>1464</v>
      </c>
      <c r="C754" s="13" t="s">
        <v>419</v>
      </c>
      <c r="D754" s="13"/>
    </row>
    <row r="755" spans="1:4">
      <c r="A755" s="16" t="s">
        <v>422</v>
      </c>
    </row>
    <row r="756" spans="1:4">
      <c r="A756" s="16" t="s">
        <v>1225</v>
      </c>
    </row>
    <row r="757" spans="1:4">
      <c r="A757" s="16" t="s">
        <v>423</v>
      </c>
    </row>
    <row r="758" spans="1:4" ht="16">
      <c r="A758" s="9"/>
    </row>
    <row r="759" spans="1:4" ht="18">
      <c r="A759" s="6" t="s">
        <v>1465</v>
      </c>
    </row>
    <row r="760" spans="1:4" ht="16">
      <c r="A760" s="8" t="s">
        <v>1466</v>
      </c>
    </row>
    <row r="761" spans="1:4" ht="16">
      <c r="A761" s="9" t="s">
        <v>1467</v>
      </c>
    </row>
    <row r="763" spans="1:4" ht="17" thickBot="1">
      <c r="A763" s="9" t="s">
        <v>1468</v>
      </c>
    </row>
    <row r="764" spans="1:4" ht="16" thickBot="1">
      <c r="A764" s="10" t="s">
        <v>409</v>
      </c>
      <c r="B764" s="11" t="s">
        <v>410</v>
      </c>
      <c r="C764" s="11" t="s">
        <v>412</v>
      </c>
      <c r="D764" s="11" t="s">
        <v>413</v>
      </c>
    </row>
    <row r="765" spans="1:4" ht="16" thickBot="1">
      <c r="A765" s="12" t="s">
        <v>1469</v>
      </c>
      <c r="B765" s="13" t="s">
        <v>1470</v>
      </c>
      <c r="C765" s="13" t="s">
        <v>1236</v>
      </c>
      <c r="D765" s="13" t="s">
        <v>1471</v>
      </c>
    </row>
    <row r="766" spans="1:4">
      <c r="A766" s="16" t="s">
        <v>422</v>
      </c>
    </row>
    <row r="767" spans="1:4">
      <c r="A767" s="16" t="s">
        <v>1225</v>
      </c>
    </row>
    <row r="768" spans="1:4">
      <c r="A768" s="16" t="s">
        <v>423</v>
      </c>
    </row>
    <row r="769" spans="1:4" ht="18">
      <c r="A769" s="6" t="s">
        <v>1472</v>
      </c>
    </row>
    <row r="770" spans="1:4" ht="16">
      <c r="A770" s="8" t="s">
        <v>1473</v>
      </c>
    </row>
    <row r="771" spans="1:4" ht="16">
      <c r="A771" s="9" t="s">
        <v>1474</v>
      </c>
    </row>
    <row r="773" spans="1:4" ht="17" thickBot="1">
      <c r="A773" s="9" t="s">
        <v>1475</v>
      </c>
    </row>
    <row r="774" spans="1:4" ht="16" thickBot="1">
      <c r="A774" s="10" t="s">
        <v>409</v>
      </c>
      <c r="B774" s="11" t="s">
        <v>410</v>
      </c>
      <c r="C774" s="11" t="s">
        <v>412</v>
      </c>
      <c r="D774" s="11" t="s">
        <v>413</v>
      </c>
    </row>
    <row r="775" spans="1:4" ht="16" thickBot="1">
      <c r="A775" s="12" t="s">
        <v>1476</v>
      </c>
      <c r="B775" s="13" t="s">
        <v>1477</v>
      </c>
      <c r="C775" s="13" t="s">
        <v>402</v>
      </c>
      <c r="D775" s="13" t="s">
        <v>1478</v>
      </c>
    </row>
    <row r="776" spans="1:4" ht="16" thickBot="1">
      <c r="A776" s="14" t="s">
        <v>1479</v>
      </c>
      <c r="B776" s="15" t="s">
        <v>1480</v>
      </c>
      <c r="C776" s="15" t="s">
        <v>403</v>
      </c>
      <c r="D776" s="15" t="s">
        <v>1481</v>
      </c>
    </row>
    <row r="777" spans="1:4" ht="16" thickBot="1">
      <c r="A777" s="12" t="s">
        <v>1482</v>
      </c>
      <c r="B777" s="13" t="s">
        <v>1483</v>
      </c>
      <c r="C777" s="13" t="s">
        <v>404</v>
      </c>
      <c r="D777" s="13" t="s">
        <v>1484</v>
      </c>
    </row>
    <row r="778" spans="1:4" ht="16" thickBot="1">
      <c r="A778" s="14" t="s">
        <v>1485</v>
      </c>
      <c r="B778" s="15" t="s">
        <v>1486</v>
      </c>
      <c r="C778" s="15" t="s">
        <v>405</v>
      </c>
      <c r="D778" s="15" t="s">
        <v>1487</v>
      </c>
    </row>
    <row r="779" spans="1:4" ht="16" thickBot="1">
      <c r="A779" s="12" t="s">
        <v>1488</v>
      </c>
      <c r="B779" s="13" t="s">
        <v>1489</v>
      </c>
      <c r="C779" s="13" t="s">
        <v>441</v>
      </c>
      <c r="D779" s="13" t="s">
        <v>442</v>
      </c>
    </row>
    <row r="780" spans="1:4" ht="16" thickBot="1">
      <c r="A780" s="14" t="s">
        <v>1490</v>
      </c>
      <c r="B780" s="15" t="s">
        <v>1491</v>
      </c>
      <c r="C780" s="15" t="s">
        <v>444</v>
      </c>
      <c r="D780" s="15" t="s">
        <v>445</v>
      </c>
    </row>
    <row r="781" spans="1:4" ht="16" thickBot="1">
      <c r="A781" s="12" t="s">
        <v>1492</v>
      </c>
      <c r="B781" s="13" t="s">
        <v>1493</v>
      </c>
      <c r="C781" s="13" t="s">
        <v>447</v>
      </c>
      <c r="D781" s="13" t="s">
        <v>448</v>
      </c>
    </row>
    <row r="782" spans="1:4" ht="16" thickBot="1">
      <c r="A782" s="14" t="s">
        <v>1494</v>
      </c>
      <c r="B782" s="15" t="s">
        <v>1495</v>
      </c>
      <c r="C782" s="15" t="s">
        <v>449</v>
      </c>
      <c r="D782" s="15" t="s">
        <v>450</v>
      </c>
    </row>
    <row r="783" spans="1:4">
      <c r="A783" s="16" t="s">
        <v>422</v>
      </c>
    </row>
    <row r="784" spans="1:4">
      <c r="A784" s="16" t="s">
        <v>423</v>
      </c>
    </row>
    <row r="785" spans="1:4" ht="16">
      <c r="A785" s="9"/>
    </row>
    <row r="786" spans="1:4" ht="18">
      <c r="A786" s="6" t="s">
        <v>1496</v>
      </c>
    </row>
    <row r="787" spans="1:4" ht="16">
      <c r="A787" s="8" t="s">
        <v>1497</v>
      </c>
    </row>
    <row r="788" spans="1:4" ht="16">
      <c r="A788" s="9" t="s">
        <v>1498</v>
      </c>
    </row>
    <row r="789" spans="1:4" ht="17" thickBot="1">
      <c r="A789" s="9" t="s">
        <v>1499</v>
      </c>
    </row>
    <row r="790" spans="1:4" ht="16" thickBot="1">
      <c r="A790" s="10" t="s">
        <v>409</v>
      </c>
      <c r="B790" s="11" t="s">
        <v>410</v>
      </c>
      <c r="C790" s="11" t="s">
        <v>412</v>
      </c>
      <c r="D790" s="11" t="s">
        <v>413</v>
      </c>
    </row>
    <row r="791" spans="1:4" ht="16" thickBot="1">
      <c r="A791" s="12" t="s">
        <v>1469</v>
      </c>
      <c r="B791" s="13" t="s">
        <v>1470</v>
      </c>
      <c r="C791" s="13" t="s">
        <v>1236</v>
      </c>
      <c r="D791" s="13" t="s">
        <v>1471</v>
      </c>
    </row>
    <row r="792" spans="1:4">
      <c r="A792" s="16" t="s">
        <v>422</v>
      </c>
    </row>
    <row r="793" spans="1:4">
      <c r="A793" s="16" t="s">
        <v>1225</v>
      </c>
    </row>
    <row r="794" spans="1:4">
      <c r="A794" s="16" t="s">
        <v>423</v>
      </c>
    </row>
    <row r="795" spans="1:4" ht="16">
      <c r="A795" s="9"/>
    </row>
    <row r="796" spans="1:4" ht="18">
      <c r="A796" s="6" t="s">
        <v>1500</v>
      </c>
    </row>
    <row r="797" spans="1:4" ht="16">
      <c r="A797" s="8" t="s">
        <v>1501</v>
      </c>
    </row>
    <row r="798" spans="1:4" ht="17" thickBot="1">
      <c r="A798" s="9" t="s">
        <v>1502</v>
      </c>
    </row>
    <row r="799" spans="1:4" ht="16" thickBot="1">
      <c r="A799" s="10" t="s">
        <v>409</v>
      </c>
      <c r="B799" s="11" t="s">
        <v>410</v>
      </c>
      <c r="C799" s="11" t="s">
        <v>412</v>
      </c>
      <c r="D799" s="11" t="s">
        <v>413</v>
      </c>
    </row>
    <row r="800" spans="1:4">
      <c r="A800" s="280" t="s">
        <v>1503</v>
      </c>
      <c r="B800" s="280" t="s">
        <v>1504</v>
      </c>
      <c r="C800" s="280" t="s">
        <v>1505</v>
      </c>
      <c r="D800" s="17" t="s">
        <v>1506</v>
      </c>
    </row>
    <row r="801" spans="1:4" ht="16" thickBot="1">
      <c r="A801" s="281"/>
      <c r="B801" s="281"/>
      <c r="C801" s="281"/>
      <c r="D801" s="13" t="s">
        <v>1507</v>
      </c>
    </row>
    <row r="802" spans="1:4">
      <c r="A802" s="282" t="s">
        <v>1508</v>
      </c>
      <c r="B802" s="282" t="s">
        <v>1509</v>
      </c>
      <c r="C802" s="282" t="s">
        <v>1505</v>
      </c>
      <c r="D802" s="18" t="s">
        <v>1506</v>
      </c>
    </row>
    <row r="803" spans="1:4" ht="16" thickBot="1">
      <c r="A803" s="283"/>
      <c r="B803" s="283"/>
      <c r="C803" s="283"/>
      <c r="D803" s="15" t="s">
        <v>1507</v>
      </c>
    </row>
    <row r="804" spans="1:4">
      <c r="A804" s="280" t="s">
        <v>1510</v>
      </c>
      <c r="B804" s="280" t="s">
        <v>1511</v>
      </c>
      <c r="C804" s="280" t="s">
        <v>1512</v>
      </c>
      <c r="D804" s="17" t="s">
        <v>1513</v>
      </c>
    </row>
    <row r="805" spans="1:4" ht="16" thickBot="1">
      <c r="A805" s="281"/>
      <c r="B805" s="281"/>
      <c r="C805" s="281"/>
      <c r="D805" s="13" t="s">
        <v>714</v>
      </c>
    </row>
    <row r="806" spans="1:4">
      <c r="A806" s="282" t="s">
        <v>1514</v>
      </c>
      <c r="B806" s="282" t="s">
        <v>1515</v>
      </c>
      <c r="C806" s="282" t="s">
        <v>1516</v>
      </c>
      <c r="D806" s="18" t="s">
        <v>1517</v>
      </c>
    </row>
    <row r="807" spans="1:4" ht="16" thickBot="1">
      <c r="A807" s="283"/>
      <c r="B807" s="283"/>
      <c r="C807" s="283"/>
      <c r="D807" s="15" t="s">
        <v>1518</v>
      </c>
    </row>
    <row r="808" spans="1:4">
      <c r="A808" s="280" t="s">
        <v>1519</v>
      </c>
      <c r="B808" s="280" t="s">
        <v>1520</v>
      </c>
      <c r="C808" s="280" t="s">
        <v>1521</v>
      </c>
      <c r="D808" s="17" t="s">
        <v>1522</v>
      </c>
    </row>
    <row r="809" spans="1:4" ht="16" thickBot="1">
      <c r="A809" s="281"/>
      <c r="B809" s="281"/>
      <c r="C809" s="281"/>
      <c r="D809" s="13" t="s">
        <v>1523</v>
      </c>
    </row>
    <row r="810" spans="1:4">
      <c r="A810" s="282" t="s">
        <v>1524</v>
      </c>
      <c r="B810" s="282" t="s">
        <v>1525</v>
      </c>
      <c r="C810" s="282" t="s">
        <v>1516</v>
      </c>
      <c r="D810" s="18" t="s">
        <v>1517</v>
      </c>
    </row>
    <row r="811" spans="1:4" ht="16" thickBot="1">
      <c r="A811" s="283"/>
      <c r="B811" s="283"/>
      <c r="C811" s="283"/>
      <c r="D811" s="15" t="s">
        <v>1518</v>
      </c>
    </row>
    <row r="812" spans="1:4" ht="16" thickBot="1">
      <c r="A812" s="12" t="s">
        <v>1526</v>
      </c>
      <c r="B812" s="13" t="s">
        <v>1527</v>
      </c>
      <c r="C812" s="13" t="s">
        <v>778</v>
      </c>
      <c r="D812" s="13" t="s">
        <v>1507</v>
      </c>
    </row>
    <row r="813" spans="1:4" ht="16" thickBot="1">
      <c r="A813" s="14" t="s">
        <v>1528</v>
      </c>
      <c r="B813" s="15" t="s">
        <v>1529</v>
      </c>
      <c r="C813" s="15" t="s">
        <v>782</v>
      </c>
      <c r="D813" s="15" t="s">
        <v>1523</v>
      </c>
    </row>
    <row r="814" spans="1:4" ht="16" thickBot="1">
      <c r="A814" s="12" t="s">
        <v>1530</v>
      </c>
      <c r="B814" s="13" t="s">
        <v>1531</v>
      </c>
      <c r="C814" s="13" t="s">
        <v>1532</v>
      </c>
      <c r="D814" s="13" t="s">
        <v>1518</v>
      </c>
    </row>
    <row r="815" spans="1:4" ht="16" thickBot="1">
      <c r="A815" s="14" t="s">
        <v>1533</v>
      </c>
      <c r="B815" s="15" t="s">
        <v>1534</v>
      </c>
      <c r="C815" s="15" t="s">
        <v>778</v>
      </c>
      <c r="D815" s="15" t="s">
        <v>1507</v>
      </c>
    </row>
    <row r="816" spans="1:4" ht="16" thickBot="1">
      <c r="A816" s="12" t="s">
        <v>1535</v>
      </c>
      <c r="B816" s="13" t="s">
        <v>1536</v>
      </c>
      <c r="C816" s="13" t="s">
        <v>719</v>
      </c>
      <c r="D816" s="13" t="s">
        <v>720</v>
      </c>
    </row>
    <row r="817" spans="1:4" ht="16" thickBot="1">
      <c r="A817" s="14" t="s">
        <v>1537</v>
      </c>
      <c r="B817" s="15" t="s">
        <v>1538</v>
      </c>
      <c r="C817" s="15" t="s">
        <v>1539</v>
      </c>
      <c r="D817" s="15" t="s">
        <v>1540</v>
      </c>
    </row>
    <row r="818" spans="1:4">
      <c r="A818" s="280" t="s">
        <v>1541</v>
      </c>
      <c r="B818" s="280" t="s">
        <v>1542</v>
      </c>
      <c r="C818" s="280" t="s">
        <v>1505</v>
      </c>
      <c r="D818" s="17" t="s">
        <v>1506</v>
      </c>
    </row>
    <row r="819" spans="1:4" ht="16" thickBot="1">
      <c r="A819" s="281"/>
      <c r="B819" s="281"/>
      <c r="C819" s="281"/>
      <c r="D819" s="13" t="s">
        <v>1507</v>
      </c>
    </row>
    <row r="820" spans="1:4">
      <c r="A820" s="282" t="s">
        <v>1543</v>
      </c>
      <c r="B820" s="282" t="s">
        <v>1544</v>
      </c>
      <c r="C820" s="282" t="s">
        <v>1521</v>
      </c>
      <c r="D820" s="18" t="s">
        <v>1522</v>
      </c>
    </row>
    <row r="821" spans="1:4" ht="16" thickBot="1">
      <c r="A821" s="283"/>
      <c r="B821" s="283"/>
      <c r="C821" s="283"/>
      <c r="D821" s="15" t="s">
        <v>1523</v>
      </c>
    </row>
    <row r="822" spans="1:4">
      <c r="A822" s="280" t="s">
        <v>1545</v>
      </c>
      <c r="B822" s="280" t="s">
        <v>1546</v>
      </c>
      <c r="C822" s="280" t="s">
        <v>1516</v>
      </c>
      <c r="D822" s="17" t="s">
        <v>1517</v>
      </c>
    </row>
    <row r="823" spans="1:4" ht="16" thickBot="1">
      <c r="A823" s="281"/>
      <c r="B823" s="281"/>
      <c r="C823" s="281"/>
      <c r="D823" s="13" t="s">
        <v>1518</v>
      </c>
    </row>
    <row r="824" spans="1:4">
      <c r="A824" s="282" t="s">
        <v>1547</v>
      </c>
      <c r="B824" s="282" t="s">
        <v>1548</v>
      </c>
      <c r="C824" s="282" t="s">
        <v>1521</v>
      </c>
      <c r="D824" s="18" t="s">
        <v>1522</v>
      </c>
    </row>
    <row r="825" spans="1:4" ht="16" thickBot="1">
      <c r="A825" s="283"/>
      <c r="B825" s="283"/>
      <c r="C825" s="283"/>
      <c r="D825" s="15" t="s">
        <v>1523</v>
      </c>
    </row>
    <row r="826" spans="1:4" ht="16" thickBot="1">
      <c r="A826" s="12" t="s">
        <v>1549</v>
      </c>
      <c r="B826" s="13" t="s">
        <v>1550</v>
      </c>
      <c r="C826" s="13" t="s">
        <v>715</v>
      </c>
      <c r="D826" s="13" t="s">
        <v>716</v>
      </c>
    </row>
    <row r="827" spans="1:4" ht="16" thickBot="1">
      <c r="A827" s="14" t="s">
        <v>1551</v>
      </c>
      <c r="B827" s="15" t="s">
        <v>1552</v>
      </c>
      <c r="C827" s="15" t="s">
        <v>1553</v>
      </c>
      <c r="D827" s="15" t="s">
        <v>749</v>
      </c>
    </row>
    <row r="828" spans="1:4" ht="16" thickBot="1">
      <c r="A828" s="12" t="s">
        <v>1554</v>
      </c>
      <c r="B828" s="13" t="s">
        <v>1555</v>
      </c>
      <c r="C828" s="13" t="s">
        <v>715</v>
      </c>
      <c r="D828" s="13" t="s">
        <v>716</v>
      </c>
    </row>
    <row r="829" spans="1:4" ht="16" thickBot="1">
      <c r="A829" s="14" t="s">
        <v>1556</v>
      </c>
      <c r="B829" s="15" t="s">
        <v>1557</v>
      </c>
      <c r="C829" s="15" t="s">
        <v>1558</v>
      </c>
      <c r="D829" s="15" t="s">
        <v>1558</v>
      </c>
    </row>
    <row r="830" spans="1:4" ht="16" thickBot="1">
      <c r="A830" s="12" t="s">
        <v>1559</v>
      </c>
      <c r="B830" s="13" t="s">
        <v>1560</v>
      </c>
      <c r="C830" s="13" t="s">
        <v>1558</v>
      </c>
      <c r="D830" s="13" t="s">
        <v>1558</v>
      </c>
    </row>
    <row r="831" spans="1:4" ht="16" thickBot="1">
      <c r="A831" s="14" t="s">
        <v>1561</v>
      </c>
      <c r="B831" s="15" t="s">
        <v>1562</v>
      </c>
      <c r="C831" s="15" t="s">
        <v>1558</v>
      </c>
      <c r="D831" s="15" t="s">
        <v>1558</v>
      </c>
    </row>
    <row r="832" spans="1:4" ht="16">
      <c r="A832" s="9" t="s">
        <v>1563</v>
      </c>
    </row>
    <row r="834" spans="1:4" ht="16">
      <c r="A834" s="9" t="s">
        <v>1564</v>
      </c>
    </row>
    <row r="835" spans="1:4" ht="16">
      <c r="A835" s="9" t="s">
        <v>1565</v>
      </c>
    </row>
    <row r="837" spans="1:4" ht="16">
      <c r="A837" s="9" t="s">
        <v>1566</v>
      </c>
    </row>
    <row r="838" spans="1:4" ht="16">
      <c r="A838" s="9" t="s">
        <v>1567</v>
      </c>
    </row>
    <row r="839" spans="1:4">
      <c r="A839" s="16" t="s">
        <v>422</v>
      </c>
    </row>
    <row r="840" spans="1:4">
      <c r="A840" s="16" t="s">
        <v>1225</v>
      </c>
    </row>
    <row r="841" spans="1:4">
      <c r="A841" s="16" t="s">
        <v>423</v>
      </c>
    </row>
    <row r="842" spans="1:4" ht="18">
      <c r="A842" s="6" t="s">
        <v>1568</v>
      </c>
    </row>
    <row r="843" spans="1:4" ht="16">
      <c r="A843" s="8" t="s">
        <v>1569</v>
      </c>
    </row>
    <row r="844" spans="1:4" ht="16">
      <c r="A844" s="9" t="s">
        <v>1570</v>
      </c>
    </row>
    <row r="846" spans="1:4" ht="16">
      <c r="A846" s="9" t="s">
        <v>1571</v>
      </c>
    </row>
    <row r="847" spans="1:4" ht="17" thickBot="1">
      <c r="A847" s="9" t="s">
        <v>1572</v>
      </c>
    </row>
    <row r="848" spans="1:4" ht="16" thickBot="1">
      <c r="A848" s="10" t="s">
        <v>409</v>
      </c>
      <c r="B848" s="11" t="s">
        <v>410</v>
      </c>
      <c r="C848" s="11" t="s">
        <v>412</v>
      </c>
      <c r="D848" s="11" t="s">
        <v>413</v>
      </c>
    </row>
    <row r="849" spans="1:4" ht="16" thickBot="1">
      <c r="A849" s="12" t="s">
        <v>1476</v>
      </c>
      <c r="B849" s="13" t="s">
        <v>1477</v>
      </c>
      <c r="C849" s="13" t="s">
        <v>402</v>
      </c>
      <c r="D849" s="13" t="s">
        <v>1478</v>
      </c>
    </row>
    <row r="850" spans="1:4" ht="16" thickBot="1">
      <c r="A850" s="14" t="s">
        <v>1479</v>
      </c>
      <c r="B850" s="15" t="s">
        <v>1480</v>
      </c>
      <c r="C850" s="15" t="s">
        <v>403</v>
      </c>
      <c r="D850" s="15" t="s">
        <v>1481</v>
      </c>
    </row>
    <row r="851" spans="1:4" ht="16" thickBot="1">
      <c r="A851" s="12" t="s">
        <v>1482</v>
      </c>
      <c r="B851" s="13" t="s">
        <v>1483</v>
      </c>
      <c r="C851" s="13" t="s">
        <v>404</v>
      </c>
      <c r="D851" s="13" t="s">
        <v>1484</v>
      </c>
    </row>
    <row r="852" spans="1:4" ht="16" thickBot="1">
      <c r="A852" s="14" t="s">
        <v>1485</v>
      </c>
      <c r="B852" s="15" t="s">
        <v>1486</v>
      </c>
      <c r="C852" s="15" t="s">
        <v>405</v>
      </c>
      <c r="D852" s="15" t="s">
        <v>1487</v>
      </c>
    </row>
    <row r="853" spans="1:4" ht="16" thickBot="1">
      <c r="A853" s="12" t="s">
        <v>1488</v>
      </c>
      <c r="B853" s="13" t="s">
        <v>1489</v>
      </c>
      <c r="C853" s="13" t="s">
        <v>441</v>
      </c>
      <c r="D853" s="13" t="s">
        <v>442</v>
      </c>
    </row>
    <row r="854" spans="1:4" ht="16" thickBot="1">
      <c r="A854" s="14" t="s">
        <v>1490</v>
      </c>
      <c r="B854" s="15" t="s">
        <v>1491</v>
      </c>
      <c r="C854" s="15" t="s">
        <v>444</v>
      </c>
      <c r="D854" s="15" t="s">
        <v>445</v>
      </c>
    </row>
    <row r="855" spans="1:4" ht="16" thickBot="1">
      <c r="A855" s="12" t="s">
        <v>1492</v>
      </c>
      <c r="B855" s="13" t="s">
        <v>1493</v>
      </c>
      <c r="C855" s="13" t="s">
        <v>447</v>
      </c>
      <c r="D855" s="13" t="s">
        <v>448</v>
      </c>
    </row>
    <row r="856" spans="1:4" ht="16" thickBot="1">
      <c r="A856" s="14" t="s">
        <v>1494</v>
      </c>
      <c r="B856" s="15" t="s">
        <v>1495</v>
      </c>
      <c r="C856" s="15" t="s">
        <v>449</v>
      </c>
      <c r="D856" s="15" t="s">
        <v>450</v>
      </c>
    </row>
    <row r="857" spans="1:4">
      <c r="A857" s="16" t="s">
        <v>422</v>
      </c>
    </row>
    <row r="858" spans="1:4">
      <c r="A858" s="16" t="s">
        <v>423</v>
      </c>
    </row>
    <row r="859" spans="1:4" ht="16">
      <c r="A859" s="9"/>
    </row>
    <row r="860" spans="1:4" ht="18">
      <c r="A860" s="6" t="s">
        <v>1573</v>
      </c>
    </row>
    <row r="861" spans="1:4" ht="16">
      <c r="A861" s="8" t="s">
        <v>1574</v>
      </c>
    </row>
    <row r="862" spans="1:4" ht="17" thickBot="1">
      <c r="A862" s="9" t="s">
        <v>1575</v>
      </c>
    </row>
    <row r="863" spans="1:4" ht="16" thickBot="1">
      <c r="A863" s="10" t="s">
        <v>409</v>
      </c>
      <c r="B863" s="11" t="s">
        <v>410</v>
      </c>
      <c r="C863" s="11" t="s">
        <v>412</v>
      </c>
      <c r="D863" s="11" t="s">
        <v>413</v>
      </c>
    </row>
    <row r="864" spans="1:4" ht="16" thickBot="1">
      <c r="A864" s="12" t="s">
        <v>1576</v>
      </c>
      <c r="B864" s="13" t="s">
        <v>1577</v>
      </c>
      <c r="C864" s="13" t="s">
        <v>139</v>
      </c>
      <c r="D864" s="13" t="s">
        <v>342</v>
      </c>
    </row>
    <row r="865" spans="1:4" ht="16" thickBot="1">
      <c r="A865" s="14" t="s">
        <v>1578</v>
      </c>
      <c r="B865" s="15" t="s">
        <v>1579</v>
      </c>
      <c r="C865" s="15" t="s">
        <v>138</v>
      </c>
      <c r="D865" s="15" t="s">
        <v>343</v>
      </c>
    </row>
    <row r="866" spans="1:4" ht="16" thickBot="1">
      <c r="A866" s="12" t="s">
        <v>1580</v>
      </c>
      <c r="B866" s="13" t="s">
        <v>1581</v>
      </c>
      <c r="C866" s="13" t="s">
        <v>139</v>
      </c>
      <c r="D866" s="13" t="s">
        <v>342</v>
      </c>
    </row>
    <row r="867" spans="1:4" ht="16" thickBot="1">
      <c r="A867" s="14" t="s">
        <v>1582</v>
      </c>
      <c r="B867" s="15" t="s">
        <v>1583</v>
      </c>
      <c r="C867" s="15" t="s">
        <v>138</v>
      </c>
      <c r="D867" s="15" t="s">
        <v>343</v>
      </c>
    </row>
    <row r="868" spans="1:4" ht="16" thickBot="1">
      <c r="A868" s="12" t="s">
        <v>1584</v>
      </c>
      <c r="B868" s="13" t="s">
        <v>1585</v>
      </c>
      <c r="C868" s="13" t="s">
        <v>136</v>
      </c>
      <c r="D868" s="13" t="s">
        <v>345</v>
      </c>
    </row>
    <row r="869" spans="1:4">
      <c r="A869" s="16" t="s">
        <v>422</v>
      </c>
    </row>
    <row r="870" spans="1:4">
      <c r="A870" s="16" t="s">
        <v>423</v>
      </c>
    </row>
    <row r="871" spans="1:4" ht="16">
      <c r="A871" s="9"/>
    </row>
    <row r="872" spans="1:4" ht="18">
      <c r="A872" s="6" t="s">
        <v>1586</v>
      </c>
    </row>
    <row r="873" spans="1:4" ht="16">
      <c r="A873" s="8" t="s">
        <v>1587</v>
      </c>
    </row>
    <row r="874" spans="1:4" ht="16">
      <c r="A874" s="9" t="s">
        <v>1588</v>
      </c>
    </row>
    <row r="876" spans="1:4" ht="17" thickBot="1">
      <c r="A876" s="9" t="s">
        <v>1589</v>
      </c>
    </row>
    <row r="877" spans="1:4" ht="16" thickBot="1">
      <c r="A877" s="10" t="s">
        <v>409</v>
      </c>
      <c r="B877" s="11" t="s">
        <v>410</v>
      </c>
      <c r="C877" s="11" t="s">
        <v>412</v>
      </c>
      <c r="D877" s="11" t="s">
        <v>413</v>
      </c>
    </row>
    <row r="878" spans="1:4" ht="16" thickBot="1">
      <c r="A878" s="12" t="s">
        <v>1590</v>
      </c>
      <c r="B878" s="13" t="s">
        <v>990</v>
      </c>
      <c r="C878" s="13" t="s">
        <v>989</v>
      </c>
      <c r="D878" s="13" t="s">
        <v>1591</v>
      </c>
    </row>
    <row r="879" spans="1:4" ht="16" thickBot="1">
      <c r="A879" s="14" t="s">
        <v>1592</v>
      </c>
      <c r="B879" s="15" t="s">
        <v>1593</v>
      </c>
      <c r="C879" s="15" t="s">
        <v>989</v>
      </c>
      <c r="D879" s="15" t="s">
        <v>1591</v>
      </c>
    </row>
    <row r="880" spans="1:4" ht="16" thickBot="1">
      <c r="A880" s="12" t="s">
        <v>1594</v>
      </c>
      <c r="B880" s="13" t="s">
        <v>995</v>
      </c>
      <c r="C880" s="13" t="s">
        <v>994</v>
      </c>
      <c r="D880" s="13" t="s">
        <v>1595</v>
      </c>
    </row>
    <row r="881" spans="1:4" ht="16" thickBot="1">
      <c r="A881" s="14" t="s">
        <v>1596</v>
      </c>
      <c r="B881" s="15" t="s">
        <v>1597</v>
      </c>
      <c r="C881" s="15" t="s">
        <v>620</v>
      </c>
      <c r="D881" s="15" t="s">
        <v>1598</v>
      </c>
    </row>
    <row r="882" spans="1:4" ht="16" thickBot="1">
      <c r="A882" s="12" t="s">
        <v>1599</v>
      </c>
      <c r="B882" s="13" t="s">
        <v>1600</v>
      </c>
      <c r="C882" s="13" t="s">
        <v>616</v>
      </c>
      <c r="D882" s="13" t="s">
        <v>1601</v>
      </c>
    </row>
    <row r="883" spans="1:4" ht="16">
      <c r="A883" s="9" t="s">
        <v>1602</v>
      </c>
    </row>
    <row r="884" spans="1:4">
      <c r="A884" s="16" t="s">
        <v>422</v>
      </c>
    </row>
    <row r="885" spans="1:4">
      <c r="A885" s="16" t="s">
        <v>1225</v>
      </c>
    </row>
    <row r="886" spans="1:4">
      <c r="A886" s="16" t="s">
        <v>423</v>
      </c>
    </row>
    <row r="887" spans="1:4" ht="18">
      <c r="A887" s="6" t="s">
        <v>1603</v>
      </c>
    </row>
    <row r="888" spans="1:4" ht="16">
      <c r="A888" s="8" t="s">
        <v>1604</v>
      </c>
    </row>
    <row r="889" spans="1:4" ht="17" thickBot="1">
      <c r="A889" s="9" t="s">
        <v>1605</v>
      </c>
    </row>
    <row r="890" spans="1:4" ht="16" thickBot="1">
      <c r="A890" s="10" t="s">
        <v>409</v>
      </c>
      <c r="B890" s="11" t="s">
        <v>410</v>
      </c>
      <c r="C890" s="11" t="s">
        <v>412</v>
      </c>
      <c r="D890" s="11" t="s">
        <v>413</v>
      </c>
    </row>
    <row r="891" spans="1:4" ht="16" thickBot="1">
      <c r="A891" s="12" t="s">
        <v>1606</v>
      </c>
      <c r="B891" s="13" t="s">
        <v>1607</v>
      </c>
      <c r="C891" s="13" t="s">
        <v>419</v>
      </c>
      <c r="D891" s="13" t="s">
        <v>419</v>
      </c>
    </row>
    <row r="892" spans="1:4" ht="16" thickBot="1">
      <c r="A892" s="14" t="s">
        <v>1608</v>
      </c>
      <c r="B892" s="15" t="s">
        <v>1609</v>
      </c>
      <c r="C892" s="15" t="s">
        <v>1223</v>
      </c>
      <c r="D892" s="15" t="s">
        <v>981</v>
      </c>
    </row>
    <row r="893" spans="1:4" ht="16" thickBot="1">
      <c r="A893" s="12" t="s">
        <v>1610</v>
      </c>
      <c r="B893" s="13" t="s">
        <v>1611</v>
      </c>
      <c r="C893" s="13" t="s">
        <v>966</v>
      </c>
      <c r="D893" s="13" t="s">
        <v>967</v>
      </c>
    </row>
    <row r="894" spans="1:4" ht="16" thickBot="1">
      <c r="A894" s="14" t="s">
        <v>1612</v>
      </c>
      <c r="B894" s="15" t="s">
        <v>1613</v>
      </c>
      <c r="C894" s="15" t="s">
        <v>968</v>
      </c>
      <c r="D894" s="15" t="s">
        <v>969</v>
      </c>
    </row>
    <row r="895" spans="1:4" ht="16" thickBot="1">
      <c r="A895" s="12" t="s">
        <v>1614</v>
      </c>
      <c r="B895" s="13" t="s">
        <v>1615</v>
      </c>
      <c r="C895" s="13" t="s">
        <v>966</v>
      </c>
      <c r="D895" s="13" t="s">
        <v>967</v>
      </c>
    </row>
    <row r="896" spans="1:4" ht="16" thickBot="1">
      <c r="A896" s="14" t="s">
        <v>1616</v>
      </c>
      <c r="B896" s="15" t="s">
        <v>1617</v>
      </c>
      <c r="C896" s="15" t="s">
        <v>1222</v>
      </c>
      <c r="D896" s="15" t="s">
        <v>973</v>
      </c>
    </row>
    <row r="897" spans="1:4">
      <c r="A897" s="280" t="s">
        <v>1618</v>
      </c>
      <c r="B897" s="280" t="s">
        <v>1619</v>
      </c>
      <c r="C897" s="17" t="s">
        <v>1620</v>
      </c>
      <c r="D897" s="17" t="s">
        <v>1621</v>
      </c>
    </row>
    <row r="898" spans="1:4" ht="16" thickBot="1">
      <c r="A898" s="281"/>
      <c r="B898" s="281"/>
      <c r="C898" s="13" t="s">
        <v>1622</v>
      </c>
      <c r="D898" s="13" t="s">
        <v>1623</v>
      </c>
    </row>
    <row r="899" spans="1:4" ht="16" thickBot="1">
      <c r="A899" s="14" t="s">
        <v>1624</v>
      </c>
      <c r="B899" s="15" t="s">
        <v>1625</v>
      </c>
      <c r="C899" s="15" t="s">
        <v>365</v>
      </c>
      <c r="D899" s="15" t="s">
        <v>1626</v>
      </c>
    </row>
    <row r="900" spans="1:4" ht="16" thickBot="1">
      <c r="A900" s="12" t="s">
        <v>1627</v>
      </c>
      <c r="B900" s="13" t="s">
        <v>1628</v>
      </c>
      <c r="C900" s="13" t="s">
        <v>365</v>
      </c>
      <c r="D900" s="13" t="s">
        <v>1626</v>
      </c>
    </row>
    <row r="901" spans="1:4" ht="16" thickBot="1">
      <c r="A901" s="14" t="s">
        <v>1629</v>
      </c>
      <c r="B901" s="15" t="s">
        <v>1630</v>
      </c>
      <c r="C901" s="15" t="s">
        <v>419</v>
      </c>
      <c r="D901" s="15" t="s">
        <v>419</v>
      </c>
    </row>
    <row r="902" spans="1:4" ht="16" thickBot="1">
      <c r="A902" s="12" t="s">
        <v>1631</v>
      </c>
      <c r="B902" s="13" t="s">
        <v>1632</v>
      </c>
      <c r="C902" s="13" t="s">
        <v>419</v>
      </c>
      <c r="D902" s="13" t="s">
        <v>419</v>
      </c>
    </row>
    <row r="903" spans="1:4" ht="16" thickBot="1">
      <c r="A903" s="14" t="s">
        <v>1633</v>
      </c>
      <c r="B903" s="15" t="s">
        <v>1634</v>
      </c>
      <c r="C903" s="15" t="s">
        <v>419</v>
      </c>
      <c r="D903" s="15" t="s">
        <v>419</v>
      </c>
    </row>
    <row r="904" spans="1:4" ht="16">
      <c r="A904" s="9" t="s">
        <v>1635</v>
      </c>
    </row>
    <row r="905" spans="1:4">
      <c r="A905" s="16" t="s">
        <v>422</v>
      </c>
    </row>
    <row r="906" spans="1:4">
      <c r="A906" s="16" t="s">
        <v>423</v>
      </c>
    </row>
    <row r="907" spans="1:4" ht="16">
      <c r="A907" s="9"/>
    </row>
    <row r="908" spans="1:4" ht="18">
      <c r="A908" s="6" t="s">
        <v>1636</v>
      </c>
    </row>
    <row r="909" spans="1:4" ht="16">
      <c r="A909" s="8" t="s">
        <v>1637</v>
      </c>
    </row>
    <row r="910" spans="1:4" ht="17" thickBot="1">
      <c r="A910" s="9" t="s">
        <v>1638</v>
      </c>
    </row>
    <row r="911" spans="1:4" ht="16" thickBot="1">
      <c r="A911" s="10" t="s">
        <v>409</v>
      </c>
      <c r="B911" s="11" t="s">
        <v>410</v>
      </c>
      <c r="C911" s="11" t="s">
        <v>412</v>
      </c>
      <c r="D911" s="11" t="s">
        <v>413</v>
      </c>
    </row>
    <row r="912" spans="1:4" ht="16" thickBot="1">
      <c r="A912" s="12" t="s">
        <v>1639</v>
      </c>
      <c r="B912" s="13" t="s">
        <v>1636</v>
      </c>
      <c r="C912" s="13" t="s">
        <v>1404</v>
      </c>
      <c r="D912" s="13" t="s">
        <v>1640</v>
      </c>
    </row>
    <row r="913" spans="1:4">
      <c r="A913" s="16" t="s">
        <v>422</v>
      </c>
    </row>
    <row r="914" spans="1:4">
      <c r="A914" s="16" t="s">
        <v>1225</v>
      </c>
    </row>
    <row r="915" spans="1:4">
      <c r="A915" s="16" t="s">
        <v>423</v>
      </c>
    </row>
    <row r="916" spans="1:4" ht="16">
      <c r="A916" s="9"/>
    </row>
    <row r="917" spans="1:4" ht="18">
      <c r="A917" s="6" t="s">
        <v>1641</v>
      </c>
    </row>
    <row r="918" spans="1:4" ht="16">
      <c r="A918" s="8" t="s">
        <v>1642</v>
      </c>
    </row>
    <row r="919" spans="1:4" ht="17" thickBot="1">
      <c r="A919" s="9" t="s">
        <v>1643</v>
      </c>
    </row>
    <row r="920" spans="1:4" ht="16" thickBot="1">
      <c r="A920" s="10" t="s">
        <v>409</v>
      </c>
      <c r="B920" s="11" t="s">
        <v>410</v>
      </c>
      <c r="C920" s="11" t="s">
        <v>412</v>
      </c>
      <c r="D920" s="11" t="s">
        <v>413</v>
      </c>
    </row>
    <row r="921" spans="1:4">
      <c r="A921" s="280" t="s">
        <v>1644</v>
      </c>
      <c r="B921" s="280" t="s">
        <v>1645</v>
      </c>
      <c r="C921" s="17" t="s">
        <v>903</v>
      </c>
      <c r="D921" s="17" t="s">
        <v>904</v>
      </c>
    </row>
    <row r="922" spans="1:4" ht="16" thickBot="1">
      <c r="A922" s="281"/>
      <c r="B922" s="281"/>
      <c r="C922" s="13" t="s">
        <v>906</v>
      </c>
      <c r="D922" s="13" t="s">
        <v>1646</v>
      </c>
    </row>
    <row r="923" spans="1:4" ht="16" thickBot="1">
      <c r="A923" s="14" t="s">
        <v>1647</v>
      </c>
      <c r="B923" s="15" t="s">
        <v>1648</v>
      </c>
      <c r="C923" s="15" t="s">
        <v>419</v>
      </c>
      <c r="D923" s="15"/>
    </row>
    <row r="924" spans="1:4">
      <c r="A924" s="16" t="s">
        <v>422</v>
      </c>
    </row>
    <row r="925" spans="1:4">
      <c r="A925" s="16" t="s">
        <v>1225</v>
      </c>
    </row>
    <row r="926" spans="1:4">
      <c r="A926" s="16" t="s">
        <v>423</v>
      </c>
    </row>
    <row r="927" spans="1:4" ht="16">
      <c r="A927" s="9"/>
    </row>
    <row r="928" spans="1:4" ht="18">
      <c r="A928" s="6" t="s">
        <v>1649</v>
      </c>
    </row>
    <row r="929" spans="1:4" ht="16">
      <c r="A929" s="8" t="s">
        <v>1650</v>
      </c>
    </row>
    <row r="930" spans="1:4" ht="17" thickBot="1">
      <c r="A930" s="9" t="s">
        <v>1651</v>
      </c>
    </row>
    <row r="931" spans="1:4" ht="16" thickBot="1">
      <c r="A931" s="10" t="s">
        <v>409</v>
      </c>
      <c r="B931" s="11" t="s">
        <v>410</v>
      </c>
      <c r="C931" s="11" t="s">
        <v>412</v>
      </c>
      <c r="D931" s="11" t="s">
        <v>413</v>
      </c>
    </row>
    <row r="932" spans="1:4" ht="16" thickBot="1">
      <c r="A932" s="12" t="s">
        <v>1652</v>
      </c>
      <c r="B932" s="13" t="s">
        <v>1653</v>
      </c>
      <c r="C932" s="13" t="s">
        <v>1654</v>
      </c>
      <c r="D932" s="13" t="s">
        <v>1655</v>
      </c>
    </row>
    <row r="933" spans="1:4">
      <c r="A933" s="16" t="s">
        <v>422</v>
      </c>
    </row>
    <row r="934" spans="1:4">
      <c r="A934" s="16" t="s">
        <v>1225</v>
      </c>
    </row>
    <row r="935" spans="1:4">
      <c r="A935" s="16" t="s">
        <v>423</v>
      </c>
    </row>
    <row r="936" spans="1:4" ht="16">
      <c r="A936" s="9"/>
    </row>
    <row r="937" spans="1:4" ht="18">
      <c r="A937" s="6" t="s">
        <v>1656</v>
      </c>
    </row>
    <row r="938" spans="1:4" ht="16">
      <c r="A938" s="8" t="s">
        <v>1657</v>
      </c>
    </row>
    <row r="939" spans="1:4" ht="16">
      <c r="A939" s="9" t="s">
        <v>1658</v>
      </c>
    </row>
    <row r="941" spans="1:4" ht="17" thickBot="1">
      <c r="A941" s="9" t="s">
        <v>1659</v>
      </c>
    </row>
    <row r="942" spans="1:4" ht="16" thickBot="1">
      <c r="A942" s="10" t="s">
        <v>409</v>
      </c>
      <c r="B942" s="11" t="s">
        <v>410</v>
      </c>
      <c r="C942" s="11" t="s">
        <v>412</v>
      </c>
      <c r="D942" s="11" t="s">
        <v>413</v>
      </c>
    </row>
    <row r="943" spans="1:4" ht="16" thickBot="1">
      <c r="A943" s="12" t="s">
        <v>1660</v>
      </c>
      <c r="B943" s="13" t="s">
        <v>656</v>
      </c>
      <c r="C943" s="13" t="s">
        <v>655</v>
      </c>
      <c r="D943" s="13" t="s">
        <v>1661</v>
      </c>
    </row>
    <row r="944" spans="1:4" ht="16" thickBot="1">
      <c r="A944" s="14" t="s">
        <v>1662</v>
      </c>
      <c r="B944" s="15" t="s">
        <v>652</v>
      </c>
      <c r="C944" s="15" t="s">
        <v>651</v>
      </c>
      <c r="D944" s="15" t="s">
        <v>1663</v>
      </c>
    </row>
    <row r="945" spans="1:4" ht="16" thickBot="1">
      <c r="A945" s="12" t="s">
        <v>1664</v>
      </c>
      <c r="B945" s="13" t="s">
        <v>664</v>
      </c>
      <c r="C945" s="13" t="s">
        <v>663</v>
      </c>
      <c r="D945" s="13" t="s">
        <v>1665</v>
      </c>
    </row>
    <row r="946" spans="1:4" ht="16" thickBot="1">
      <c r="A946" s="14" t="s">
        <v>1666</v>
      </c>
      <c r="B946" s="15" t="s">
        <v>660</v>
      </c>
      <c r="C946" s="15" t="s">
        <v>1667</v>
      </c>
      <c r="D946" s="15" t="s">
        <v>1667</v>
      </c>
    </row>
    <row r="947" spans="1:4" ht="16">
      <c r="A947" s="9" t="s">
        <v>1668</v>
      </c>
    </row>
    <row r="948" spans="1:4">
      <c r="A948" s="16" t="s">
        <v>422</v>
      </c>
    </row>
    <row r="949" spans="1:4">
      <c r="A949" s="16" t="s">
        <v>1225</v>
      </c>
    </row>
    <row r="950" spans="1:4">
      <c r="A950" s="16" t="s">
        <v>423</v>
      </c>
    </row>
    <row r="951" spans="1:4" ht="16">
      <c r="A951" s="9"/>
    </row>
    <row r="952" spans="1:4" ht="18">
      <c r="A952" s="6" t="s">
        <v>1669</v>
      </c>
    </row>
    <row r="953" spans="1:4" ht="16">
      <c r="A953" s="8" t="s">
        <v>1670</v>
      </c>
    </row>
    <row r="954" spans="1:4" ht="16">
      <c r="A954" s="9" t="s">
        <v>1671</v>
      </c>
    </row>
    <row r="955" spans="1:4" ht="16">
      <c r="A955" s="9" t="s">
        <v>1672</v>
      </c>
    </row>
    <row r="957" spans="1:4" ht="17" thickBot="1">
      <c r="A957" s="9" t="s">
        <v>1673</v>
      </c>
    </row>
    <row r="958" spans="1:4" ht="16" thickBot="1">
      <c r="A958" s="10" t="s">
        <v>409</v>
      </c>
      <c r="B958" s="11" t="s">
        <v>410</v>
      </c>
      <c r="C958" s="11" t="s">
        <v>412</v>
      </c>
      <c r="D958" s="11" t="s">
        <v>413</v>
      </c>
    </row>
    <row r="959" spans="1:4" ht="16" thickBot="1">
      <c r="A959" s="12" t="s">
        <v>1674</v>
      </c>
      <c r="B959" s="13" t="s">
        <v>1675</v>
      </c>
      <c r="C959" s="13" t="s">
        <v>1068</v>
      </c>
      <c r="D959" s="13" t="s">
        <v>1676</v>
      </c>
    </row>
    <row r="960" spans="1:4" ht="16" thickBot="1">
      <c r="A960" s="14" t="s">
        <v>1674</v>
      </c>
      <c r="B960" s="15" t="s">
        <v>1675</v>
      </c>
      <c r="C960" s="15" t="s">
        <v>1062</v>
      </c>
      <c r="D960" s="15" t="s">
        <v>1677</v>
      </c>
    </row>
    <row r="961" spans="1:3" ht="16">
      <c r="A961" s="9" t="s">
        <v>1678</v>
      </c>
    </row>
    <row r="962" spans="1:3">
      <c r="A962" s="16" t="s">
        <v>422</v>
      </c>
    </row>
    <row r="963" spans="1:3">
      <c r="A963" s="16" t="s">
        <v>1225</v>
      </c>
    </row>
    <row r="964" spans="1:3">
      <c r="A964" s="16" t="s">
        <v>423</v>
      </c>
    </row>
    <row r="965" spans="1:3" ht="16">
      <c r="A965" s="9"/>
    </row>
    <row r="966" spans="1:3" ht="18">
      <c r="A966" s="6" t="s">
        <v>1679</v>
      </c>
    </row>
    <row r="967" spans="1:3" ht="16">
      <c r="A967" s="8" t="s">
        <v>1680</v>
      </c>
    </row>
    <row r="968" spans="1:3" ht="16">
      <c r="A968" s="9" t="s">
        <v>1681</v>
      </c>
    </row>
    <row r="970" spans="1:3" ht="17" thickBot="1">
      <c r="A970" s="9" t="s">
        <v>1682</v>
      </c>
    </row>
    <row r="971" spans="1:3" ht="16" thickBot="1">
      <c r="A971" s="10" t="s">
        <v>409</v>
      </c>
      <c r="B971" s="11" t="s">
        <v>410</v>
      </c>
      <c r="C971" s="11" t="s">
        <v>1683</v>
      </c>
    </row>
    <row r="972" spans="1:3" ht="16" thickBot="1">
      <c r="A972" s="12" t="s">
        <v>1684</v>
      </c>
      <c r="B972" s="13" t="s">
        <v>1685</v>
      </c>
      <c r="C972" s="13" t="s">
        <v>1686</v>
      </c>
    </row>
    <row r="973" spans="1:3" ht="16" thickBot="1">
      <c r="A973" s="14" t="s">
        <v>1687</v>
      </c>
      <c r="B973" s="15" t="s">
        <v>1688</v>
      </c>
      <c r="C973" s="15" t="s">
        <v>1689</v>
      </c>
    </row>
    <row r="974" spans="1:3" ht="16" thickBot="1">
      <c r="A974" s="12" t="s">
        <v>1690</v>
      </c>
      <c r="B974" s="13" t="s">
        <v>1691</v>
      </c>
      <c r="C974" s="13" t="s">
        <v>1692</v>
      </c>
    </row>
    <row r="975" spans="1:3" ht="16" thickBot="1">
      <c r="A975" s="14" t="s">
        <v>1693</v>
      </c>
      <c r="B975" s="15" t="s">
        <v>1694</v>
      </c>
      <c r="C975" s="15" t="s">
        <v>1689</v>
      </c>
    </row>
    <row r="976" spans="1:3" ht="16" thickBot="1">
      <c r="A976" s="12" t="s">
        <v>1695</v>
      </c>
      <c r="B976" s="13" t="s">
        <v>1696</v>
      </c>
      <c r="C976" s="13" t="s">
        <v>1686</v>
      </c>
    </row>
    <row r="977" spans="1:4" ht="16" thickBot="1">
      <c r="A977" s="14" t="s">
        <v>1697</v>
      </c>
      <c r="B977" s="15" t="s">
        <v>1698</v>
      </c>
      <c r="C977" s="15" t="s">
        <v>1689</v>
      </c>
    </row>
    <row r="978" spans="1:4" ht="16" thickBot="1">
      <c r="A978" s="12" t="s">
        <v>1699</v>
      </c>
      <c r="B978" s="13" t="s">
        <v>1700</v>
      </c>
      <c r="C978" s="13" t="s">
        <v>1689</v>
      </c>
    </row>
    <row r="979" spans="1:4" ht="16" thickBot="1">
      <c r="A979" s="14" t="s">
        <v>1701</v>
      </c>
      <c r="B979" s="15" t="s">
        <v>1702</v>
      </c>
      <c r="C979" s="15" t="s">
        <v>1689</v>
      </c>
    </row>
    <row r="980" spans="1:4" ht="16" thickBot="1">
      <c r="A980" s="12" t="s">
        <v>1703</v>
      </c>
      <c r="B980" s="13" t="s">
        <v>1704</v>
      </c>
      <c r="C980" s="13" t="s">
        <v>1689</v>
      </c>
    </row>
    <row r="981" spans="1:4" ht="16" thickBot="1">
      <c r="A981" s="14" t="s">
        <v>1705</v>
      </c>
      <c r="B981" s="15" t="s">
        <v>1706</v>
      </c>
      <c r="C981" s="15" t="s">
        <v>1692</v>
      </c>
    </row>
    <row r="982" spans="1:4" ht="16" thickBot="1">
      <c r="A982" s="12" t="s">
        <v>1707</v>
      </c>
      <c r="B982" s="13" t="s">
        <v>1708</v>
      </c>
      <c r="C982" s="13" t="s">
        <v>1689</v>
      </c>
    </row>
    <row r="983" spans="1:4" ht="16" thickBot="1">
      <c r="A983" s="14" t="s">
        <v>1709</v>
      </c>
      <c r="B983" s="15" t="s">
        <v>1710</v>
      </c>
      <c r="C983" s="15" t="s">
        <v>1689</v>
      </c>
    </row>
    <row r="984" spans="1:4">
      <c r="A984" s="16" t="s">
        <v>422</v>
      </c>
    </row>
    <row r="985" spans="1:4">
      <c r="A985" s="16" t="s">
        <v>423</v>
      </c>
    </row>
    <row r="986" spans="1:4" ht="16">
      <c r="A986" s="9"/>
    </row>
    <row r="987" spans="1:4" ht="18">
      <c r="A987" s="6" t="s">
        <v>1711</v>
      </c>
    </row>
    <row r="988" spans="1:4" ht="16">
      <c r="A988" s="8" t="s">
        <v>1712</v>
      </c>
    </row>
    <row r="989" spans="1:4" ht="16">
      <c r="A989" s="8" t="s">
        <v>1713</v>
      </c>
    </row>
    <row r="990" spans="1:4" ht="17" thickBot="1">
      <c r="A990" s="9" t="s">
        <v>1714</v>
      </c>
    </row>
    <row r="991" spans="1:4" ht="16" thickBot="1">
      <c r="A991" s="10" t="s">
        <v>409</v>
      </c>
      <c r="B991" s="11" t="s">
        <v>410</v>
      </c>
      <c r="C991" s="11" t="s">
        <v>412</v>
      </c>
      <c r="D991" s="11" t="s">
        <v>413</v>
      </c>
    </row>
    <row r="992" spans="1:4" ht="16" thickBot="1">
      <c r="A992" s="12" t="s">
        <v>1715</v>
      </c>
      <c r="B992" s="13" t="s">
        <v>1716</v>
      </c>
      <c r="C992" s="13" t="s">
        <v>748</v>
      </c>
      <c r="D992" s="13" t="s">
        <v>749</v>
      </c>
    </row>
    <row r="993" spans="1:4" ht="16" thickBot="1">
      <c r="A993" s="14" t="s">
        <v>1717</v>
      </c>
      <c r="B993" s="15" t="s">
        <v>1718</v>
      </c>
      <c r="C993" s="15" t="s">
        <v>715</v>
      </c>
      <c r="D993" s="15" t="s">
        <v>716</v>
      </c>
    </row>
    <row r="994" spans="1:4" ht="16" thickBot="1">
      <c r="A994" s="12" t="s">
        <v>1719</v>
      </c>
      <c r="B994" s="13" t="s">
        <v>722</v>
      </c>
      <c r="C994" s="13" t="s">
        <v>721</v>
      </c>
      <c r="D994" s="13" t="s">
        <v>722</v>
      </c>
    </row>
    <row r="995" spans="1:4" ht="16" thickBot="1">
      <c r="A995" s="14" t="s">
        <v>1720</v>
      </c>
      <c r="B995" s="15" t="s">
        <v>1721</v>
      </c>
      <c r="C995" s="15" t="s">
        <v>705</v>
      </c>
      <c r="D995" s="15" t="s">
        <v>1721</v>
      </c>
    </row>
    <row r="996" spans="1:4" ht="16" thickBot="1">
      <c r="A996" s="12" t="s">
        <v>1722</v>
      </c>
      <c r="B996" s="13" t="s">
        <v>1723</v>
      </c>
      <c r="C996" s="13" t="s">
        <v>778</v>
      </c>
      <c r="D996" s="13" t="s">
        <v>1723</v>
      </c>
    </row>
    <row r="997" spans="1:4" ht="16" thickBot="1">
      <c r="A997" s="14" t="s">
        <v>1724</v>
      </c>
      <c r="B997" s="15" t="s">
        <v>1725</v>
      </c>
      <c r="C997" s="15" t="s">
        <v>1532</v>
      </c>
      <c r="D997" s="15" t="s">
        <v>1725</v>
      </c>
    </row>
    <row r="998" spans="1:4" ht="16" thickBot="1">
      <c r="A998" s="12" t="s">
        <v>1726</v>
      </c>
      <c r="B998" s="13" t="s">
        <v>1727</v>
      </c>
      <c r="C998" s="13" t="s">
        <v>782</v>
      </c>
      <c r="D998" s="13" t="s">
        <v>1727</v>
      </c>
    </row>
    <row r="999" spans="1:4" ht="16" thickBot="1">
      <c r="A999" s="14" t="s">
        <v>1728</v>
      </c>
      <c r="B999" s="15" t="s">
        <v>1729</v>
      </c>
      <c r="C999" s="15" t="s">
        <v>701</v>
      </c>
      <c r="D999" s="15" t="s">
        <v>1729</v>
      </c>
    </row>
    <row r="1000" spans="1:4" ht="16" thickBot="1">
      <c r="A1000" s="12" t="s">
        <v>1730</v>
      </c>
      <c r="B1000" s="13" t="s">
        <v>1731</v>
      </c>
      <c r="C1000" s="13" t="s">
        <v>1732</v>
      </c>
      <c r="D1000" s="13" t="s">
        <v>1731</v>
      </c>
    </row>
    <row r="1001" spans="1:4" ht="16" thickBot="1">
      <c r="A1001" s="14" t="s">
        <v>1733</v>
      </c>
      <c r="B1001" s="15" t="s">
        <v>1734</v>
      </c>
      <c r="C1001" s="15" t="s">
        <v>776</v>
      </c>
      <c r="D1001" s="15" t="s">
        <v>1734</v>
      </c>
    </row>
    <row r="1002" spans="1:4" ht="16" thickBot="1">
      <c r="A1002" s="12" t="s">
        <v>1735</v>
      </c>
      <c r="B1002" s="13" t="s">
        <v>1736</v>
      </c>
      <c r="C1002" s="13" t="s">
        <v>780</v>
      </c>
      <c r="D1002" s="13" t="s">
        <v>1736</v>
      </c>
    </row>
    <row r="1003" spans="1:4">
      <c r="A1003" s="16" t="s">
        <v>422</v>
      </c>
    </row>
    <row r="1004" spans="1:4">
      <c r="A1004" s="16" t="s">
        <v>423</v>
      </c>
    </row>
    <row r="1005" spans="1:4" ht="16">
      <c r="A1005" s="9"/>
    </row>
    <row r="1006" spans="1:4" ht="18">
      <c r="A1006" s="6" t="s">
        <v>1737</v>
      </c>
    </row>
    <row r="1007" spans="1:4" ht="16">
      <c r="A1007" s="8" t="s">
        <v>1738</v>
      </c>
    </row>
    <row r="1008" spans="1:4" ht="17" thickBot="1">
      <c r="A1008" s="9" t="s">
        <v>1739</v>
      </c>
    </row>
    <row r="1009" spans="1:4" ht="16" thickBot="1">
      <c r="A1009" s="10" t="s">
        <v>409</v>
      </c>
      <c r="B1009" s="11" t="s">
        <v>410</v>
      </c>
      <c r="C1009" s="11" t="s">
        <v>412</v>
      </c>
      <c r="D1009" s="11" t="s">
        <v>413</v>
      </c>
    </row>
    <row r="1010" spans="1:4" ht="16" thickBot="1">
      <c r="A1010" s="12" t="s">
        <v>1740</v>
      </c>
      <c r="B1010" s="13" t="s">
        <v>1741</v>
      </c>
      <c r="C1010" s="13" t="s">
        <v>1742</v>
      </c>
      <c r="D1010" s="13" t="s">
        <v>1743</v>
      </c>
    </row>
    <row r="1011" spans="1:4" ht="16">
      <c r="A1011" s="9" t="s">
        <v>1744</v>
      </c>
    </row>
    <row r="1012" spans="1:4">
      <c r="A1012" s="16" t="s">
        <v>422</v>
      </c>
    </row>
    <row r="1013" spans="1:4">
      <c r="A1013" s="16" t="s">
        <v>423</v>
      </c>
    </row>
    <row r="1014" spans="1:4" ht="16">
      <c r="A1014" s="9"/>
    </row>
    <row r="1015" spans="1:4" ht="18">
      <c r="A1015" s="6" t="s">
        <v>1745</v>
      </c>
    </row>
    <row r="1016" spans="1:4" ht="16">
      <c r="A1016" s="8" t="s">
        <v>1746</v>
      </c>
    </row>
    <row r="1017" spans="1:4" ht="17" thickBot="1">
      <c r="A1017" s="9" t="s">
        <v>1747</v>
      </c>
    </row>
    <row r="1018" spans="1:4" ht="16" thickBot="1">
      <c r="A1018" s="10" t="s">
        <v>409</v>
      </c>
      <c r="B1018" s="11" t="s">
        <v>410</v>
      </c>
      <c r="C1018" s="11" t="s">
        <v>1748</v>
      </c>
    </row>
    <row r="1019" spans="1:4" ht="16" thickBot="1">
      <c r="A1019" s="12" t="s">
        <v>1749</v>
      </c>
      <c r="B1019" s="13" t="s">
        <v>1750</v>
      </c>
      <c r="C1019" s="13" t="s">
        <v>1751</v>
      </c>
    </row>
    <row r="1020" spans="1:4" ht="16" thickBot="1">
      <c r="A1020" s="14" t="s">
        <v>1752</v>
      </c>
      <c r="B1020" s="15" t="s">
        <v>1753</v>
      </c>
      <c r="C1020" s="15" t="s">
        <v>1751</v>
      </c>
    </row>
    <row r="1021" spans="1:4" ht="16" thickBot="1">
      <c r="A1021" s="12" t="s">
        <v>1754</v>
      </c>
      <c r="B1021" s="13" t="s">
        <v>1755</v>
      </c>
      <c r="C1021" s="13" t="s">
        <v>1751</v>
      </c>
    </row>
    <row r="1022" spans="1:4" ht="16" thickBot="1">
      <c r="A1022" s="14" t="s">
        <v>1756</v>
      </c>
      <c r="B1022" s="15" t="s">
        <v>1757</v>
      </c>
      <c r="C1022" s="15" t="s">
        <v>1751</v>
      </c>
    </row>
    <row r="1023" spans="1:4" ht="16" thickBot="1">
      <c r="A1023" s="12" t="s">
        <v>1758</v>
      </c>
      <c r="B1023" s="13" t="s">
        <v>1759</v>
      </c>
      <c r="C1023" s="13" t="s">
        <v>1751</v>
      </c>
    </row>
    <row r="1024" spans="1:4" ht="16" thickBot="1">
      <c r="A1024" s="14" t="s">
        <v>1760</v>
      </c>
      <c r="B1024" s="15" t="s">
        <v>1761</v>
      </c>
      <c r="C1024" s="15" t="s">
        <v>1751</v>
      </c>
    </row>
    <row r="1025" spans="1:4" ht="16" thickBot="1">
      <c r="A1025" s="12" t="s">
        <v>1762</v>
      </c>
      <c r="B1025" s="13" t="s">
        <v>1763</v>
      </c>
      <c r="C1025" s="13" t="s">
        <v>1751</v>
      </c>
    </row>
    <row r="1026" spans="1:4" ht="16" thickBot="1">
      <c r="A1026" s="14" t="s">
        <v>1764</v>
      </c>
      <c r="B1026" s="15" t="s">
        <v>1765</v>
      </c>
      <c r="C1026" s="15" t="s">
        <v>1751</v>
      </c>
    </row>
    <row r="1027" spans="1:4" ht="16" thickBot="1">
      <c r="A1027" s="12" t="s">
        <v>1766</v>
      </c>
      <c r="B1027" s="13" t="s">
        <v>1767</v>
      </c>
      <c r="C1027" s="13" t="s">
        <v>1768</v>
      </c>
    </row>
    <row r="1028" spans="1:4" ht="16" thickBot="1">
      <c r="A1028" s="14" t="s">
        <v>1769</v>
      </c>
      <c r="B1028" s="15" t="s">
        <v>1770</v>
      </c>
      <c r="C1028" s="15" t="s">
        <v>1768</v>
      </c>
    </row>
    <row r="1029" spans="1:4" ht="16" thickBot="1">
      <c r="A1029" s="12" t="s">
        <v>1771</v>
      </c>
      <c r="B1029" s="13" t="s">
        <v>1772</v>
      </c>
      <c r="C1029" s="13" t="s">
        <v>1768</v>
      </c>
    </row>
    <row r="1030" spans="1:4" ht="16" thickBot="1">
      <c r="A1030" s="14" t="s">
        <v>1773</v>
      </c>
      <c r="B1030" s="15" t="s">
        <v>1774</v>
      </c>
      <c r="C1030" s="15" t="s">
        <v>1768</v>
      </c>
    </row>
    <row r="1031" spans="1:4" ht="16" thickBot="1">
      <c r="A1031" s="12" t="s">
        <v>1775</v>
      </c>
      <c r="B1031" s="13" t="s">
        <v>1776</v>
      </c>
      <c r="C1031" s="13" t="s">
        <v>1777</v>
      </c>
    </row>
    <row r="1032" spans="1:4" ht="16" thickBot="1">
      <c r="A1032" s="14" t="s">
        <v>1778</v>
      </c>
      <c r="B1032" s="15" t="s">
        <v>1779</v>
      </c>
      <c r="C1032" s="15" t="s">
        <v>1777</v>
      </c>
    </row>
    <row r="1033" spans="1:4">
      <c r="A1033" s="16" t="s">
        <v>422</v>
      </c>
    </row>
    <row r="1034" spans="1:4">
      <c r="A1034" s="16" t="s">
        <v>423</v>
      </c>
    </row>
    <row r="1035" spans="1:4" ht="16">
      <c r="A1035" s="9"/>
    </row>
    <row r="1036" spans="1:4" ht="18">
      <c r="A1036" s="6" t="s">
        <v>1780</v>
      </c>
    </row>
    <row r="1037" spans="1:4" ht="16">
      <c r="A1037" s="8" t="s">
        <v>1781</v>
      </c>
    </row>
    <row r="1038" spans="1:4" ht="17" thickBot="1">
      <c r="A1038" s="9" t="s">
        <v>1782</v>
      </c>
    </row>
    <row r="1039" spans="1:4" ht="16" thickBot="1">
      <c r="A1039" s="10" t="s">
        <v>409</v>
      </c>
      <c r="B1039" s="11" t="s">
        <v>410</v>
      </c>
      <c r="C1039" s="11" t="s">
        <v>412</v>
      </c>
      <c r="D1039" s="11" t="s">
        <v>413</v>
      </c>
    </row>
    <row r="1040" spans="1:4" ht="16" thickBot="1">
      <c r="A1040" s="12" t="s">
        <v>1783</v>
      </c>
      <c r="B1040" s="13" t="s">
        <v>1784</v>
      </c>
      <c r="C1040" s="13" t="s">
        <v>385</v>
      </c>
      <c r="D1040" s="13" t="s">
        <v>1785</v>
      </c>
    </row>
    <row r="1041" spans="1:4" ht="16" thickBot="1">
      <c r="A1041" s="14" t="s">
        <v>1786</v>
      </c>
      <c r="B1041" s="15" t="s">
        <v>1787</v>
      </c>
      <c r="C1041" s="15" t="s">
        <v>387</v>
      </c>
      <c r="D1041" s="15" t="s">
        <v>1788</v>
      </c>
    </row>
    <row r="1042" spans="1:4" ht="16" thickBot="1">
      <c r="A1042" s="12" t="s">
        <v>1789</v>
      </c>
      <c r="B1042" s="13" t="s">
        <v>1790</v>
      </c>
      <c r="C1042" s="13" t="s">
        <v>391</v>
      </c>
      <c r="D1042" s="13" t="s">
        <v>1791</v>
      </c>
    </row>
    <row r="1043" spans="1:4" ht="16" thickBot="1">
      <c r="A1043" s="14" t="s">
        <v>1792</v>
      </c>
      <c r="B1043" s="15" t="s">
        <v>1793</v>
      </c>
      <c r="C1043" s="15" t="s">
        <v>1794</v>
      </c>
      <c r="D1043" s="15" t="s">
        <v>1795</v>
      </c>
    </row>
    <row r="1044" spans="1:4">
      <c r="A1044" s="16" t="s">
        <v>422</v>
      </c>
    </row>
    <row r="1045" spans="1:4">
      <c r="A1045" s="16" t="s">
        <v>423</v>
      </c>
    </row>
    <row r="1046" spans="1:4" ht="16">
      <c r="A1046" s="9"/>
    </row>
    <row r="1047" spans="1:4" ht="18">
      <c r="A1047" s="6" t="s">
        <v>1796</v>
      </c>
    </row>
    <row r="1048" spans="1:4" ht="16">
      <c r="A1048" s="8" t="s">
        <v>1797</v>
      </c>
    </row>
    <row r="1049" spans="1:4" ht="17" thickBot="1">
      <c r="A1049" s="9" t="s">
        <v>1798</v>
      </c>
    </row>
    <row r="1050" spans="1:4" ht="16" thickBot="1">
      <c r="A1050" s="10" t="s">
        <v>409</v>
      </c>
      <c r="B1050" s="11" t="s">
        <v>410</v>
      </c>
      <c r="C1050" s="11" t="s">
        <v>412</v>
      </c>
      <c r="D1050" s="11" t="s">
        <v>413</v>
      </c>
    </row>
    <row r="1051" spans="1:4" ht="16" thickBot="1">
      <c r="A1051" s="12" t="s">
        <v>1799</v>
      </c>
      <c r="B1051" s="13" t="s">
        <v>1800</v>
      </c>
      <c r="C1051" s="13" t="s">
        <v>1191</v>
      </c>
      <c r="D1051" s="13" t="s">
        <v>1801</v>
      </c>
    </row>
    <row r="1052" spans="1:4" ht="16" thickBot="1">
      <c r="A1052" s="14" t="s">
        <v>1802</v>
      </c>
      <c r="B1052" s="15" t="s">
        <v>1803</v>
      </c>
      <c r="C1052" s="15" t="s">
        <v>1194</v>
      </c>
      <c r="D1052" s="15" t="s">
        <v>1804</v>
      </c>
    </row>
    <row r="1053" spans="1:4" ht="16" thickBot="1">
      <c r="A1053" s="12" t="s">
        <v>1805</v>
      </c>
      <c r="B1053" s="13" t="s">
        <v>1806</v>
      </c>
      <c r="C1053" s="13" t="s">
        <v>1208</v>
      </c>
      <c r="D1053" s="13" t="s">
        <v>1807</v>
      </c>
    </row>
    <row r="1054" spans="1:4" ht="16" thickBot="1">
      <c r="A1054" s="14" t="s">
        <v>1808</v>
      </c>
      <c r="B1054" s="15" t="s">
        <v>1809</v>
      </c>
      <c r="C1054" s="15" t="s">
        <v>1213</v>
      </c>
      <c r="D1054" s="15" t="s">
        <v>1810</v>
      </c>
    </row>
    <row r="1055" spans="1:4" ht="16" thickBot="1">
      <c r="A1055" s="12" t="s">
        <v>1811</v>
      </c>
      <c r="B1055" s="13" t="s">
        <v>1812</v>
      </c>
      <c r="C1055" s="13" t="s">
        <v>64</v>
      </c>
      <c r="D1055" s="13" t="s">
        <v>1813</v>
      </c>
    </row>
    <row r="1056" spans="1:4" ht="16" thickBot="1">
      <c r="A1056" s="14" t="s">
        <v>1814</v>
      </c>
      <c r="B1056" s="15" t="s">
        <v>1815</v>
      </c>
      <c r="C1056" s="15" t="s">
        <v>62</v>
      </c>
      <c r="D1056" s="15" t="s">
        <v>1810</v>
      </c>
    </row>
    <row r="1057" spans="1:4">
      <c r="A1057" s="16" t="s">
        <v>422</v>
      </c>
    </row>
    <row r="1058" spans="1:4">
      <c r="A1058" s="16" t="s">
        <v>423</v>
      </c>
    </row>
    <row r="1059" spans="1:4" ht="16">
      <c r="A1059" s="9"/>
    </row>
    <row r="1060" spans="1:4" ht="18">
      <c r="A1060" s="6" t="s">
        <v>1816</v>
      </c>
    </row>
    <row r="1061" spans="1:4" ht="16">
      <c r="A1061" s="8" t="s">
        <v>1817</v>
      </c>
    </row>
    <row r="1062" spans="1:4" ht="16">
      <c r="A1062" s="8" t="s">
        <v>1818</v>
      </c>
    </row>
    <row r="1063" spans="1:4" ht="17" thickBot="1">
      <c r="A1063" s="9" t="s">
        <v>1782</v>
      </c>
    </row>
    <row r="1064" spans="1:4" ht="16" thickBot="1">
      <c r="A1064" s="10" t="s">
        <v>409</v>
      </c>
      <c r="B1064" s="11" t="s">
        <v>410</v>
      </c>
      <c r="C1064" s="11" t="s">
        <v>412</v>
      </c>
      <c r="D1064" s="11" t="s">
        <v>413</v>
      </c>
    </row>
    <row r="1065" spans="1:4" ht="16" thickBot="1">
      <c r="A1065" s="12" t="s">
        <v>1819</v>
      </c>
      <c r="B1065" s="13" t="s">
        <v>1820</v>
      </c>
      <c r="C1065" s="13" t="s">
        <v>383</v>
      </c>
      <c r="D1065" s="13" t="s">
        <v>845</v>
      </c>
    </row>
    <row r="1066" spans="1:4" ht="16" thickBot="1">
      <c r="A1066" s="14" t="s">
        <v>1821</v>
      </c>
      <c r="B1066" s="15" t="s">
        <v>1822</v>
      </c>
      <c r="C1066" s="15" t="s">
        <v>389</v>
      </c>
      <c r="D1066" s="15" t="s">
        <v>849</v>
      </c>
    </row>
    <row r="1067" spans="1:4">
      <c r="A1067" s="16" t="s">
        <v>422</v>
      </c>
    </row>
    <row r="1068" spans="1:4">
      <c r="A1068" s="16" t="s">
        <v>423</v>
      </c>
    </row>
    <row r="1069" spans="1:4" ht="16">
      <c r="A1069" s="9"/>
    </row>
    <row r="1070" spans="1:4" ht="18">
      <c r="A1070" s="6" t="s">
        <v>1823</v>
      </c>
    </row>
    <row r="1071" spans="1:4" ht="16">
      <c r="A1071" s="8" t="s">
        <v>1824</v>
      </c>
    </row>
    <row r="1072" spans="1:4" ht="16">
      <c r="A1072" s="9" t="s">
        <v>1825</v>
      </c>
    </row>
    <row r="1073" spans="1:4" ht="17" thickBot="1">
      <c r="A1073" s="9"/>
    </row>
    <row r="1074" spans="1:4" ht="16" thickBot="1">
      <c r="A1074" s="10" t="s">
        <v>409</v>
      </c>
      <c r="B1074" s="11" t="s">
        <v>410</v>
      </c>
      <c r="C1074" s="11" t="s">
        <v>412</v>
      </c>
      <c r="D1074" s="11" t="s">
        <v>413</v>
      </c>
    </row>
    <row r="1075" spans="1:4" ht="16" thickBot="1">
      <c r="A1075" s="12" t="s">
        <v>1826</v>
      </c>
      <c r="B1075" s="13" t="s">
        <v>1827</v>
      </c>
      <c r="C1075" s="13" t="s">
        <v>213</v>
      </c>
      <c r="D1075" s="13" t="s">
        <v>1828</v>
      </c>
    </row>
    <row r="1076" spans="1:4" ht="16" thickBot="1">
      <c r="A1076" s="14" t="s">
        <v>1829</v>
      </c>
      <c r="B1076" s="15" t="s">
        <v>1830</v>
      </c>
      <c r="C1076" s="15" t="s">
        <v>214</v>
      </c>
      <c r="D1076" s="15" t="s">
        <v>1831</v>
      </c>
    </row>
    <row r="1077" spans="1:4" ht="16" thickBot="1">
      <c r="A1077" s="12" t="s">
        <v>1832</v>
      </c>
      <c r="B1077" s="13" t="s">
        <v>1833</v>
      </c>
      <c r="C1077" s="13" t="s">
        <v>673</v>
      </c>
      <c r="D1077" s="13" t="s">
        <v>1834</v>
      </c>
    </row>
    <row r="1078" spans="1:4" ht="16" thickBot="1">
      <c r="A1078" s="14" t="s">
        <v>1835</v>
      </c>
      <c r="B1078" s="15" t="s">
        <v>1836</v>
      </c>
      <c r="C1078" s="15" t="s">
        <v>212</v>
      </c>
      <c r="D1078" s="15" t="s">
        <v>1837</v>
      </c>
    </row>
    <row r="1079" spans="1:4" ht="16" thickBot="1">
      <c r="A1079" s="12" t="s">
        <v>1838</v>
      </c>
      <c r="B1079" s="13" t="s">
        <v>1839</v>
      </c>
      <c r="C1079" s="13" t="s">
        <v>1660</v>
      </c>
      <c r="D1079" s="13" t="s">
        <v>1840</v>
      </c>
    </row>
    <row r="1080" spans="1:4" ht="16" thickBot="1">
      <c r="A1080" s="14" t="s">
        <v>1841</v>
      </c>
      <c r="B1080" s="15" t="s">
        <v>1842</v>
      </c>
      <c r="C1080" s="15" t="s">
        <v>876</v>
      </c>
      <c r="D1080" s="15" t="s">
        <v>1843</v>
      </c>
    </row>
    <row r="1081" spans="1:4" ht="16" thickBot="1">
      <c r="A1081" s="12" t="s">
        <v>1844</v>
      </c>
      <c r="B1081" s="13" t="s">
        <v>1845</v>
      </c>
      <c r="C1081" s="13" t="s">
        <v>879</v>
      </c>
      <c r="D1081" s="13" t="s">
        <v>1846</v>
      </c>
    </row>
    <row r="1082" spans="1:4">
      <c r="A1082" s="16" t="s">
        <v>422</v>
      </c>
    </row>
    <row r="1083" spans="1:4">
      <c r="A1083" s="16" t="s">
        <v>423</v>
      </c>
    </row>
    <row r="1084" spans="1:4" ht="16">
      <c r="A1084" s="9"/>
    </row>
    <row r="1085" spans="1:4" ht="18">
      <c r="A1085" s="6" t="s">
        <v>1847</v>
      </c>
    </row>
    <row r="1086" spans="1:4" ht="16">
      <c r="A1086" s="8" t="s">
        <v>1848</v>
      </c>
    </row>
    <row r="1087" spans="1:4" ht="16">
      <c r="A1087" s="9" t="s">
        <v>1849</v>
      </c>
    </row>
    <row r="1088" spans="1:4" ht="17" thickBot="1">
      <c r="A1088" s="9" t="s">
        <v>1850</v>
      </c>
    </row>
    <row r="1089" spans="1:4" ht="16" thickBot="1">
      <c r="A1089" s="10" t="s">
        <v>409</v>
      </c>
      <c r="B1089" s="11" t="s">
        <v>410</v>
      </c>
      <c r="C1089" s="11" t="s">
        <v>412</v>
      </c>
      <c r="D1089" s="11" t="s">
        <v>413</v>
      </c>
    </row>
    <row r="1090" spans="1:4" ht="16" thickBot="1">
      <c r="A1090" s="12" t="s">
        <v>1851</v>
      </c>
      <c r="B1090" s="13" t="s">
        <v>1852</v>
      </c>
      <c r="C1090" s="13" t="s">
        <v>504</v>
      </c>
      <c r="D1090" s="13" t="s">
        <v>1853</v>
      </c>
    </row>
    <row r="1091" spans="1:4" ht="16" thickBot="1">
      <c r="A1091" s="14" t="s">
        <v>1854</v>
      </c>
      <c r="B1091" s="15" t="s">
        <v>1855</v>
      </c>
      <c r="C1091" s="15" t="s">
        <v>501</v>
      </c>
      <c r="D1091" s="15" t="s">
        <v>1856</v>
      </c>
    </row>
    <row r="1092" spans="1:4" ht="16" thickBot="1">
      <c r="A1092" s="12" t="s">
        <v>1857</v>
      </c>
      <c r="B1092" s="13" t="s">
        <v>1858</v>
      </c>
      <c r="C1092" s="13" t="s">
        <v>507</v>
      </c>
      <c r="D1092" s="13" t="s">
        <v>1859</v>
      </c>
    </row>
    <row r="1093" spans="1:4" ht="16" thickBot="1">
      <c r="A1093" s="14" t="s">
        <v>1860</v>
      </c>
      <c r="B1093" s="15" t="s">
        <v>1861</v>
      </c>
      <c r="C1093" s="15" t="s">
        <v>509</v>
      </c>
      <c r="D1093" s="15" t="s">
        <v>1862</v>
      </c>
    </row>
    <row r="1094" spans="1:4" ht="16">
      <c r="A1094" s="9" t="s">
        <v>1863</v>
      </c>
    </row>
    <row r="1095" spans="1:4">
      <c r="A1095" s="16" t="s">
        <v>422</v>
      </c>
    </row>
    <row r="1096" spans="1:4">
      <c r="A1096" s="16" t="s">
        <v>423</v>
      </c>
    </row>
    <row r="1097" spans="1:4" ht="16">
      <c r="A1097" s="9"/>
    </row>
    <row r="1098" spans="1:4" ht="18">
      <c r="A1098" s="6" t="s">
        <v>1864</v>
      </c>
    </row>
    <row r="1099" spans="1:4" ht="16">
      <c r="A1099" s="8" t="s">
        <v>1865</v>
      </c>
    </row>
    <row r="1100" spans="1:4" ht="17" thickBot="1">
      <c r="A1100" s="9" t="s">
        <v>1866</v>
      </c>
    </row>
    <row r="1101" spans="1:4" ht="16" thickBot="1">
      <c r="A1101" s="10" t="s">
        <v>409</v>
      </c>
      <c r="B1101" s="11" t="s">
        <v>410</v>
      </c>
      <c r="C1101" s="11" t="s">
        <v>412</v>
      </c>
      <c r="D1101" s="11" t="s">
        <v>413</v>
      </c>
    </row>
    <row r="1102" spans="1:4" ht="16" thickBot="1">
      <c r="A1102" s="12" t="s">
        <v>1867</v>
      </c>
      <c r="B1102" s="13" t="s">
        <v>1868</v>
      </c>
      <c r="C1102" s="13" t="s">
        <v>3</v>
      </c>
      <c r="D1102" s="13"/>
    </row>
    <row r="1103" spans="1:4" ht="16" thickBot="1">
      <c r="A1103" s="14" t="s">
        <v>1869</v>
      </c>
      <c r="B1103" s="15" t="s">
        <v>1870</v>
      </c>
      <c r="C1103" s="15" t="s">
        <v>3</v>
      </c>
      <c r="D1103" s="15"/>
    </row>
    <row r="1104" spans="1:4" ht="16" thickBot="1">
      <c r="A1104" s="12" t="s">
        <v>1871</v>
      </c>
      <c r="B1104" s="13" t="s">
        <v>1872</v>
      </c>
      <c r="C1104" s="13" t="s">
        <v>3</v>
      </c>
      <c r="D1104" s="13"/>
    </row>
    <row r="1105" spans="1:6" ht="16" thickBot="1">
      <c r="A1105" s="14" t="s">
        <v>1873</v>
      </c>
      <c r="B1105" s="15" t="s">
        <v>1874</v>
      </c>
      <c r="C1105" s="15" t="s">
        <v>3</v>
      </c>
      <c r="D1105" s="15"/>
    </row>
    <row r="1106" spans="1:6" ht="16" thickBot="1">
      <c r="A1106" s="12" t="s">
        <v>1875</v>
      </c>
      <c r="B1106" s="13" t="s">
        <v>1876</v>
      </c>
      <c r="C1106" s="13" t="s">
        <v>1766</v>
      </c>
      <c r="D1106" s="13" t="s">
        <v>1877</v>
      </c>
    </row>
    <row r="1107" spans="1:6" ht="16" thickBot="1">
      <c r="A1107" s="14" t="s">
        <v>1878</v>
      </c>
      <c r="B1107" s="15" t="s">
        <v>1879</v>
      </c>
      <c r="C1107" s="15" t="s">
        <v>1749</v>
      </c>
      <c r="D1107" s="15" t="s">
        <v>1880</v>
      </c>
    </row>
    <row r="1108" spans="1:6" ht="16" thickBot="1">
      <c r="A1108" s="12" t="s">
        <v>1881</v>
      </c>
      <c r="B1108" s="13" t="s">
        <v>1882</v>
      </c>
      <c r="C1108" s="13" t="s">
        <v>3</v>
      </c>
      <c r="D1108" s="13"/>
    </row>
    <row r="1109" spans="1:6">
      <c r="A1109" s="16" t="s">
        <v>422</v>
      </c>
    </row>
    <row r="1110" spans="1:6">
      <c r="A1110" s="16" t="s">
        <v>423</v>
      </c>
    </row>
    <row r="1111" spans="1:6" ht="16">
      <c r="A1111" s="9"/>
    </row>
    <row r="1112" spans="1:6" ht="18">
      <c r="A1112" s="6" t="s">
        <v>1883</v>
      </c>
    </row>
    <row r="1113" spans="1:6" ht="16">
      <c r="A1113" s="8" t="s">
        <v>1884</v>
      </c>
    </row>
    <row r="1114" spans="1:6" ht="17" thickBot="1">
      <c r="A1114" s="9" t="s">
        <v>1885</v>
      </c>
    </row>
    <row r="1115" spans="1:6" ht="16" thickBot="1">
      <c r="A1115" s="10" t="s">
        <v>409</v>
      </c>
      <c r="B1115" s="11" t="s">
        <v>410</v>
      </c>
      <c r="C1115" s="11" t="s">
        <v>1886</v>
      </c>
      <c r="D1115" s="11" t="s">
        <v>0</v>
      </c>
      <c r="E1115" s="11" t="s">
        <v>1887</v>
      </c>
      <c r="F1115" s="11" t="s">
        <v>0</v>
      </c>
    </row>
    <row r="1116" spans="1:6" ht="16" thickBot="1">
      <c r="A1116" s="12" t="s">
        <v>1888</v>
      </c>
      <c r="B1116" s="13" t="s">
        <v>1889</v>
      </c>
      <c r="C1116" s="13" t="s">
        <v>1389</v>
      </c>
      <c r="D1116" s="13" t="s">
        <v>1890</v>
      </c>
      <c r="E1116" s="13" t="s">
        <v>1752</v>
      </c>
      <c r="F1116" s="13" t="s">
        <v>1891</v>
      </c>
    </row>
    <row r="1117" spans="1:6" ht="16" thickBot="1">
      <c r="A1117" s="14" t="s">
        <v>1892</v>
      </c>
      <c r="B1117" s="15" t="s">
        <v>1893</v>
      </c>
      <c r="C1117" s="15" t="s">
        <v>1385</v>
      </c>
      <c r="D1117" s="15" t="s">
        <v>1894</v>
      </c>
      <c r="E1117" s="15" t="s">
        <v>1652</v>
      </c>
      <c r="F1117" s="15" t="s">
        <v>1895</v>
      </c>
    </row>
    <row r="1118" spans="1:6" ht="16" thickBot="1">
      <c r="A1118" s="12" t="s">
        <v>1896</v>
      </c>
      <c r="B1118" s="13" t="s">
        <v>1897</v>
      </c>
      <c r="C1118" s="13" t="s">
        <v>1385</v>
      </c>
      <c r="D1118" s="13" t="s">
        <v>1894</v>
      </c>
      <c r="E1118" s="13" t="s">
        <v>1754</v>
      </c>
      <c r="F1118" s="13" t="s">
        <v>1898</v>
      </c>
    </row>
    <row r="1119" spans="1:6" ht="16" thickBot="1">
      <c r="A1119" s="14" t="s">
        <v>1899</v>
      </c>
      <c r="B1119" s="15" t="s">
        <v>1900</v>
      </c>
      <c r="C1119" s="15" t="s">
        <v>1387</v>
      </c>
      <c r="D1119" s="15" t="s">
        <v>1901</v>
      </c>
      <c r="E1119" s="15" t="s">
        <v>1769</v>
      </c>
      <c r="F1119" s="15" t="s">
        <v>1902</v>
      </c>
    </row>
    <row r="1120" spans="1:6" ht="16" thickBot="1">
      <c r="A1120" s="12" t="s">
        <v>1903</v>
      </c>
      <c r="B1120" s="13" t="s">
        <v>1904</v>
      </c>
      <c r="C1120" s="13" t="s">
        <v>1389</v>
      </c>
      <c r="D1120" s="13" t="s">
        <v>1890</v>
      </c>
      <c r="E1120" s="13" t="s">
        <v>1618</v>
      </c>
      <c r="F1120" s="13" t="s">
        <v>1905</v>
      </c>
    </row>
    <row r="1121" spans="1:6" ht="16" thickBot="1">
      <c r="A1121" s="14" t="s">
        <v>1906</v>
      </c>
      <c r="B1121" s="15" t="s">
        <v>1907</v>
      </c>
      <c r="C1121" s="15" t="s">
        <v>1391</v>
      </c>
      <c r="D1121" s="15" t="s">
        <v>1908</v>
      </c>
      <c r="E1121" s="15" t="s">
        <v>1909</v>
      </c>
      <c r="F1121" s="15" t="s">
        <v>1910</v>
      </c>
    </row>
    <row r="1122" spans="1:6" ht="16" thickBot="1">
      <c r="A1122" s="12" t="s">
        <v>1911</v>
      </c>
      <c r="B1122" s="13" t="s">
        <v>1912</v>
      </c>
      <c r="C1122" s="13" t="s">
        <v>1819</v>
      </c>
      <c r="D1122" s="13" t="s">
        <v>1913</v>
      </c>
      <c r="E1122" s="13" t="s">
        <v>1760</v>
      </c>
      <c r="F1122" s="13" t="s">
        <v>1914</v>
      </c>
    </row>
    <row r="1123" spans="1:6" ht="16" thickBot="1">
      <c r="A1123" s="14" t="s">
        <v>1915</v>
      </c>
      <c r="B1123" s="15" t="s">
        <v>1916</v>
      </c>
      <c r="C1123" s="15" t="s">
        <v>1821</v>
      </c>
      <c r="D1123" s="15" t="s">
        <v>1917</v>
      </c>
      <c r="E1123" s="15" t="s">
        <v>1771</v>
      </c>
      <c r="F1123" s="15" t="s">
        <v>1918</v>
      </c>
    </row>
    <row r="1124" spans="1:6" ht="16" thickBot="1">
      <c r="A1124" s="12" t="s">
        <v>1919</v>
      </c>
      <c r="B1124" s="13" t="s">
        <v>1920</v>
      </c>
      <c r="C1124" s="13" t="s">
        <v>1786</v>
      </c>
      <c r="D1124" s="13" t="s">
        <v>1921</v>
      </c>
      <c r="E1124" s="13" t="s">
        <v>1608</v>
      </c>
      <c r="F1124" s="13" t="s">
        <v>1922</v>
      </c>
    </row>
    <row r="1125" spans="1:6" ht="16" thickBot="1">
      <c r="A1125" s="14" t="s">
        <v>1923</v>
      </c>
      <c r="B1125" s="15" t="s">
        <v>1924</v>
      </c>
      <c r="C1125" s="15" t="s">
        <v>1789</v>
      </c>
      <c r="D1125" s="15" t="s">
        <v>1921</v>
      </c>
      <c r="E1125" s="15" t="s">
        <v>1756</v>
      </c>
      <c r="F1125" s="15" t="s">
        <v>1925</v>
      </c>
    </row>
    <row r="1126" spans="1:6" ht="16" thickBot="1">
      <c r="A1126" s="12" t="s">
        <v>1926</v>
      </c>
      <c r="B1126" s="13" t="s">
        <v>1927</v>
      </c>
      <c r="C1126" s="13" t="s">
        <v>1250</v>
      </c>
      <c r="D1126" s="13" t="s">
        <v>1928</v>
      </c>
      <c r="E1126" s="13" t="s">
        <v>1206</v>
      </c>
      <c r="F1126" s="13" t="s">
        <v>1929</v>
      </c>
    </row>
    <row r="1127" spans="1:6" ht="16" thickBot="1">
      <c r="A1127" s="14" t="s">
        <v>1930</v>
      </c>
      <c r="B1127" s="15" t="s">
        <v>1931</v>
      </c>
      <c r="C1127" s="15" t="s">
        <v>1253</v>
      </c>
      <c r="D1127" s="15" t="s">
        <v>1932</v>
      </c>
      <c r="E1127" s="15" t="s">
        <v>1211</v>
      </c>
      <c r="F1127" s="15" t="s">
        <v>1933</v>
      </c>
    </row>
    <row r="1128" spans="1:6">
      <c r="A1128" s="280" t="s">
        <v>1934</v>
      </c>
      <c r="B1128" s="280" t="s">
        <v>1935</v>
      </c>
      <c r="C1128" s="280" t="s">
        <v>1251</v>
      </c>
      <c r="D1128" s="17" t="s">
        <v>1936</v>
      </c>
      <c r="E1128" s="280" t="s">
        <v>1805</v>
      </c>
      <c r="F1128" s="17" t="s">
        <v>1937</v>
      </c>
    </row>
    <row r="1129" spans="1:6" ht="16" thickBot="1">
      <c r="A1129" s="281"/>
      <c r="B1129" s="281"/>
      <c r="C1129" s="281"/>
      <c r="D1129" s="13" t="s">
        <v>1938</v>
      </c>
      <c r="E1129" s="281"/>
      <c r="F1129" s="13" t="s">
        <v>1938</v>
      </c>
    </row>
    <row r="1130" spans="1:6">
      <c r="A1130" s="282" t="s">
        <v>1939</v>
      </c>
      <c r="B1130" s="282" t="s">
        <v>1940</v>
      </c>
      <c r="C1130" s="282" t="s">
        <v>1254</v>
      </c>
      <c r="D1130" s="18" t="s">
        <v>1941</v>
      </c>
      <c r="E1130" s="282" t="s">
        <v>1808</v>
      </c>
      <c r="F1130" s="18" t="s">
        <v>1942</v>
      </c>
    </row>
    <row r="1131" spans="1:6" ht="16" thickBot="1">
      <c r="A1131" s="283"/>
      <c r="B1131" s="283"/>
      <c r="C1131" s="283"/>
      <c r="D1131" s="15" t="s">
        <v>1938</v>
      </c>
      <c r="E1131" s="283"/>
      <c r="F1131" s="15" t="s">
        <v>1938</v>
      </c>
    </row>
    <row r="1132" spans="1:6">
      <c r="A1132" s="280" t="s">
        <v>1943</v>
      </c>
      <c r="B1132" s="280" t="s">
        <v>1944</v>
      </c>
      <c r="C1132" s="280" t="s">
        <v>1580</v>
      </c>
      <c r="D1132" s="280" t="s">
        <v>1945</v>
      </c>
      <c r="E1132" s="280" t="s">
        <v>1200</v>
      </c>
      <c r="F1132" s="17" t="s">
        <v>1946</v>
      </c>
    </row>
    <row r="1133" spans="1:6" ht="16" thickBot="1">
      <c r="A1133" s="281"/>
      <c r="B1133" s="281"/>
      <c r="C1133" s="281"/>
      <c r="D1133" s="281"/>
      <c r="E1133" s="281"/>
      <c r="F1133" s="13" t="s">
        <v>1947</v>
      </c>
    </row>
    <row r="1134" spans="1:6">
      <c r="A1134" s="282" t="s">
        <v>1948</v>
      </c>
      <c r="B1134" s="282" t="s">
        <v>1949</v>
      </c>
      <c r="C1134" s="282" t="s">
        <v>1584</v>
      </c>
      <c r="D1134" s="18" t="s">
        <v>1950</v>
      </c>
      <c r="E1134" s="282" t="s">
        <v>1799</v>
      </c>
      <c r="F1134" s="18" t="s">
        <v>1951</v>
      </c>
    </row>
    <row r="1135" spans="1:6" ht="16" thickBot="1">
      <c r="A1135" s="283"/>
      <c r="B1135" s="283"/>
      <c r="C1135" s="283"/>
      <c r="D1135" s="15" t="s">
        <v>1938</v>
      </c>
      <c r="E1135" s="283"/>
      <c r="F1135" s="15" t="s">
        <v>1952</v>
      </c>
    </row>
    <row r="1136" spans="1:6">
      <c r="A1136" s="280" t="s">
        <v>1953</v>
      </c>
      <c r="B1136" s="280" t="s">
        <v>1954</v>
      </c>
      <c r="C1136" s="280" t="s">
        <v>1582</v>
      </c>
      <c r="D1136" s="280" t="s">
        <v>1955</v>
      </c>
      <c r="E1136" s="280" t="s">
        <v>1204</v>
      </c>
      <c r="F1136" s="17" t="s">
        <v>1956</v>
      </c>
    </row>
    <row r="1137" spans="1:6" ht="16" thickBot="1">
      <c r="A1137" s="281"/>
      <c r="B1137" s="281"/>
      <c r="C1137" s="281"/>
      <c r="D1137" s="281"/>
      <c r="E1137" s="281"/>
      <c r="F1137" s="13" t="s">
        <v>1947</v>
      </c>
    </row>
    <row r="1138" spans="1:6">
      <c r="A1138" s="16" t="s">
        <v>422</v>
      </c>
    </row>
    <row r="1139" spans="1:6">
      <c r="A1139" s="16" t="s">
        <v>423</v>
      </c>
    </row>
    <row r="1140" spans="1:6" ht="16">
      <c r="A1140" s="9"/>
    </row>
    <row r="1141" spans="1:6" ht="18">
      <c r="A1141" s="6" t="s">
        <v>1957</v>
      </c>
    </row>
    <row r="1142" spans="1:6" ht="16">
      <c r="A1142" s="8" t="s">
        <v>1958</v>
      </c>
    </row>
    <row r="1143" spans="1:6" ht="17" thickBot="1">
      <c r="A1143" s="9" t="s">
        <v>1959</v>
      </c>
    </row>
    <row r="1144" spans="1:6" ht="16" thickBot="1">
      <c r="A1144" s="10" t="s">
        <v>409</v>
      </c>
      <c r="B1144" s="11" t="s">
        <v>410</v>
      </c>
      <c r="C1144" s="11" t="s">
        <v>412</v>
      </c>
      <c r="D1144" s="11" t="s">
        <v>413</v>
      </c>
    </row>
    <row r="1145" spans="1:6" ht="16" thickBot="1">
      <c r="A1145" s="12" t="s">
        <v>1960</v>
      </c>
      <c r="B1145" s="13" t="s">
        <v>1961</v>
      </c>
      <c r="C1145" s="13" t="s">
        <v>1762</v>
      </c>
      <c r="D1145" s="13" t="s">
        <v>1962</v>
      </c>
    </row>
    <row r="1146" spans="1:6" ht="16" thickBot="1">
      <c r="A1146" s="14" t="s">
        <v>1963</v>
      </c>
      <c r="B1146" s="15" t="s">
        <v>1964</v>
      </c>
      <c r="C1146" s="15" t="s">
        <v>1764</v>
      </c>
      <c r="D1146" s="15" t="s">
        <v>1965</v>
      </c>
    </row>
    <row r="1147" spans="1:6" ht="16" thickBot="1">
      <c r="A1147" s="12" t="s">
        <v>1966</v>
      </c>
      <c r="B1147" s="13" t="s">
        <v>1967</v>
      </c>
      <c r="C1147" s="13" t="s">
        <v>1773</v>
      </c>
      <c r="D1147" s="13" t="s">
        <v>1968</v>
      </c>
    </row>
    <row r="1148" spans="1:6" ht="16" thickBot="1">
      <c r="A1148" s="14" t="s">
        <v>1969</v>
      </c>
      <c r="B1148" s="15" t="s">
        <v>1970</v>
      </c>
      <c r="C1148" s="15" t="s">
        <v>1616</v>
      </c>
      <c r="D1148" s="15" t="s">
        <v>1971</v>
      </c>
    </row>
    <row r="1149" spans="1:6" ht="16" thickBot="1">
      <c r="A1149" s="12" t="s">
        <v>1972</v>
      </c>
      <c r="B1149" s="13" t="s">
        <v>1973</v>
      </c>
      <c r="C1149" s="13" t="s">
        <v>1778</v>
      </c>
      <c r="D1149" s="13" t="s">
        <v>1974</v>
      </c>
    </row>
    <row r="1150" spans="1:6">
      <c r="A1150" s="16" t="s">
        <v>422</v>
      </c>
    </row>
    <row r="1151" spans="1:6">
      <c r="A1151" s="16" t="s">
        <v>423</v>
      </c>
    </row>
    <row r="1152" spans="1:6" ht="16">
      <c r="A1152" s="9"/>
    </row>
    <row r="1153" spans="1:4" ht="18">
      <c r="A1153" s="6" t="s">
        <v>1975</v>
      </c>
    </row>
    <row r="1154" spans="1:4" ht="16">
      <c r="A1154" s="8" t="s">
        <v>1976</v>
      </c>
    </row>
    <row r="1155" spans="1:4" ht="17" thickBot="1">
      <c r="A1155" s="9" t="s">
        <v>1977</v>
      </c>
    </row>
    <row r="1156" spans="1:4" ht="16" thickBot="1">
      <c r="A1156" s="10" t="s">
        <v>409</v>
      </c>
      <c r="B1156" s="11" t="s">
        <v>410</v>
      </c>
      <c r="C1156" s="11" t="s">
        <v>412</v>
      </c>
      <c r="D1156" s="11" t="s">
        <v>413</v>
      </c>
    </row>
    <row r="1157" spans="1:4" ht="16" thickBot="1">
      <c r="A1157" s="12" t="s">
        <v>1978</v>
      </c>
      <c r="B1157" s="13" t="s">
        <v>1979</v>
      </c>
      <c r="C1157" s="13" t="s">
        <v>1408</v>
      </c>
      <c r="D1157" s="13" t="s">
        <v>1980</v>
      </c>
    </row>
    <row r="1158" spans="1:4" ht="16" thickBot="1">
      <c r="A1158" s="14" t="s">
        <v>1978</v>
      </c>
      <c r="B1158" s="15" t="s">
        <v>1980</v>
      </c>
      <c r="C1158" s="15" t="s">
        <v>511</v>
      </c>
      <c r="D1158" s="15" t="s">
        <v>1981</v>
      </c>
    </row>
    <row r="1159" spans="1:4" ht="16" thickBot="1">
      <c r="A1159" s="12" t="s">
        <v>1982</v>
      </c>
      <c r="B1159" s="13" t="s">
        <v>1983</v>
      </c>
      <c r="C1159" s="13" t="s">
        <v>1102</v>
      </c>
      <c r="D1159" s="13" t="s">
        <v>1984</v>
      </c>
    </row>
    <row r="1160" spans="1:4">
      <c r="A1160" s="16" t="s">
        <v>422</v>
      </c>
    </row>
    <row r="1161" spans="1:4">
      <c r="A1161" s="16" t="s">
        <v>423</v>
      </c>
    </row>
    <row r="1162" spans="1:4" ht="16">
      <c r="A1162" s="9"/>
    </row>
    <row r="1163" spans="1:4" ht="18">
      <c r="A1163" s="6" t="s">
        <v>1985</v>
      </c>
    </row>
    <row r="1164" spans="1:4" ht="16">
      <c r="A1164" s="8" t="s">
        <v>1986</v>
      </c>
    </row>
    <row r="1165" spans="1:4" ht="17" thickBot="1">
      <c r="A1165" s="9" t="s">
        <v>1987</v>
      </c>
    </row>
    <row r="1166" spans="1:4" ht="16" thickBot="1">
      <c r="A1166" s="10" t="s">
        <v>409</v>
      </c>
      <c r="B1166" s="11" t="s">
        <v>410</v>
      </c>
      <c r="C1166" s="11" t="s">
        <v>412</v>
      </c>
      <c r="D1166" s="11" t="s">
        <v>413</v>
      </c>
    </row>
    <row r="1167" spans="1:4" ht="16" thickBot="1">
      <c r="A1167" s="12" t="s">
        <v>1988</v>
      </c>
      <c r="B1167" s="13" t="s">
        <v>1985</v>
      </c>
      <c r="C1167" s="13" t="s">
        <v>1391</v>
      </c>
      <c r="D1167" s="13" t="s">
        <v>1989</v>
      </c>
    </row>
    <row r="1168" spans="1:4" ht="16" thickBot="1">
      <c r="A1168" s="14"/>
      <c r="B1168" s="15"/>
      <c r="C1168" s="15" t="s">
        <v>1624</v>
      </c>
      <c r="D1168" s="15" t="s">
        <v>1990</v>
      </c>
    </row>
    <row r="1169" spans="1:4">
      <c r="A1169" s="16" t="s">
        <v>422</v>
      </c>
    </row>
    <row r="1170" spans="1:4">
      <c r="A1170" s="16" t="s">
        <v>423</v>
      </c>
    </row>
    <row r="1171" spans="1:4" ht="16">
      <c r="A1171" s="9"/>
    </row>
    <row r="1172" spans="1:4" ht="18">
      <c r="A1172" s="6" t="s">
        <v>1991</v>
      </c>
    </row>
    <row r="1173" spans="1:4" ht="16">
      <c r="A1173" s="8" t="s">
        <v>1986</v>
      </c>
    </row>
    <row r="1174" spans="1:4" ht="17" thickBot="1">
      <c r="A1174" s="9" t="s">
        <v>1992</v>
      </c>
    </row>
    <row r="1175" spans="1:4" ht="16" thickBot="1">
      <c r="A1175" s="10" t="s">
        <v>409</v>
      </c>
      <c r="B1175" s="11" t="s">
        <v>410</v>
      </c>
      <c r="C1175" s="11" t="s">
        <v>412</v>
      </c>
      <c r="D1175" s="11" t="s">
        <v>413</v>
      </c>
    </row>
    <row r="1176" spans="1:4" ht="16" thickBot="1">
      <c r="A1176" s="12" t="s">
        <v>1993</v>
      </c>
      <c r="B1176" s="13" t="s">
        <v>1991</v>
      </c>
      <c r="C1176" s="13" t="s">
        <v>1580</v>
      </c>
      <c r="D1176" s="13" t="s">
        <v>1945</v>
      </c>
    </row>
    <row r="1177" spans="1:4" ht="16" thickBot="1">
      <c r="A1177" s="14"/>
      <c r="B1177" s="15"/>
      <c r="C1177" s="15" t="s">
        <v>1200</v>
      </c>
      <c r="D1177" s="15" t="s">
        <v>1994</v>
      </c>
    </row>
    <row r="1178" spans="1:4">
      <c r="A1178" s="16" t="s">
        <v>422</v>
      </c>
    </row>
    <row r="1179" spans="1:4">
      <c r="A1179" s="16" t="s">
        <v>423</v>
      </c>
    </row>
    <row r="1180" spans="1:4" ht="16">
      <c r="A1180" s="9"/>
    </row>
    <row r="1181" spans="1:4" ht="18">
      <c r="A1181" s="6" t="s">
        <v>1995</v>
      </c>
    </row>
    <row r="1182" spans="1:4" ht="16">
      <c r="A1182" s="8" t="s">
        <v>1996</v>
      </c>
    </row>
    <row r="1183" spans="1:4" ht="17" thickBot="1">
      <c r="A1183" s="9" t="s">
        <v>1997</v>
      </c>
    </row>
    <row r="1184" spans="1:4" ht="16" thickBot="1">
      <c r="A1184" s="10" t="s">
        <v>409</v>
      </c>
      <c r="B1184" s="11" t="s">
        <v>410</v>
      </c>
      <c r="C1184" s="11" t="s">
        <v>412</v>
      </c>
      <c r="D1184" s="11" t="s">
        <v>413</v>
      </c>
    </row>
    <row r="1185" spans="1:4" ht="16" thickBot="1">
      <c r="A1185" s="12" t="s">
        <v>1998</v>
      </c>
      <c r="B1185" s="13" t="s">
        <v>1999</v>
      </c>
      <c r="C1185" s="13" t="s">
        <v>1684</v>
      </c>
      <c r="D1185" s="13" t="s">
        <v>2000</v>
      </c>
    </row>
    <row r="1186" spans="1:4" ht="16" thickBot="1">
      <c r="A1186" s="14" t="s">
        <v>2001</v>
      </c>
      <c r="B1186" s="15" t="s">
        <v>2002</v>
      </c>
      <c r="C1186" s="15" t="s">
        <v>1693</v>
      </c>
      <c r="D1186" s="15" t="s">
        <v>2003</v>
      </c>
    </row>
    <row r="1187" spans="1:4" ht="16" thickBot="1">
      <c r="A1187" s="12" t="s">
        <v>2004</v>
      </c>
      <c r="B1187" s="13" t="s">
        <v>2005</v>
      </c>
      <c r="C1187" s="13" t="s">
        <v>1687</v>
      </c>
      <c r="D1187" s="13" t="s">
        <v>2006</v>
      </c>
    </row>
    <row r="1188" spans="1:4" ht="16" thickBot="1">
      <c r="A1188" s="14" t="s">
        <v>2007</v>
      </c>
      <c r="B1188" s="15" t="s">
        <v>2008</v>
      </c>
      <c r="C1188" s="15" t="s">
        <v>1695</v>
      </c>
      <c r="D1188" s="15" t="s">
        <v>2009</v>
      </c>
    </row>
    <row r="1189" spans="1:4" ht="16" thickBot="1">
      <c r="A1189" s="12" t="s">
        <v>2010</v>
      </c>
      <c r="B1189" s="13" t="s">
        <v>2011</v>
      </c>
      <c r="C1189" s="13" t="s">
        <v>1690</v>
      </c>
      <c r="D1189" s="13" t="s">
        <v>2012</v>
      </c>
    </row>
    <row r="1190" spans="1:4" ht="16" thickBot="1">
      <c r="A1190" s="14" t="s">
        <v>2013</v>
      </c>
      <c r="B1190" s="15" t="s">
        <v>2014</v>
      </c>
      <c r="C1190" s="15" t="s">
        <v>3</v>
      </c>
      <c r="D1190" s="15"/>
    </row>
    <row r="1191" spans="1:4" ht="16" thickBot="1">
      <c r="A1191" s="12" t="s">
        <v>2015</v>
      </c>
      <c r="B1191" s="13" t="s">
        <v>2016</v>
      </c>
      <c r="C1191" s="13" t="s">
        <v>3</v>
      </c>
      <c r="D1191" s="13"/>
    </row>
    <row r="1192" spans="1:4" ht="16" thickBot="1">
      <c r="A1192" s="14" t="s">
        <v>2017</v>
      </c>
      <c r="B1192" s="15" t="s">
        <v>2018</v>
      </c>
      <c r="C1192" s="15" t="s">
        <v>3</v>
      </c>
      <c r="D1192" s="15"/>
    </row>
    <row r="1193" spans="1:4" ht="16" thickBot="1">
      <c r="A1193" s="12" t="s">
        <v>2019</v>
      </c>
      <c r="B1193" s="13" t="s">
        <v>2020</v>
      </c>
      <c r="C1193" s="13" t="s">
        <v>3</v>
      </c>
      <c r="D1193" s="13"/>
    </row>
    <row r="1194" spans="1:4" ht="16" thickBot="1">
      <c r="A1194" s="14" t="s">
        <v>2021</v>
      </c>
      <c r="B1194" s="15" t="s">
        <v>2022</v>
      </c>
      <c r="C1194" s="15" t="s">
        <v>3</v>
      </c>
      <c r="D1194" s="15"/>
    </row>
    <row r="1195" spans="1:4" ht="16" thickBot="1">
      <c r="A1195" s="12" t="s">
        <v>2023</v>
      </c>
      <c r="B1195" s="13" t="s">
        <v>2024</v>
      </c>
      <c r="C1195" s="13" t="s">
        <v>3</v>
      </c>
      <c r="D1195" s="13"/>
    </row>
    <row r="1196" spans="1:4" ht="16" thickBot="1">
      <c r="A1196" s="14" t="s">
        <v>2025</v>
      </c>
      <c r="B1196" s="15" t="s">
        <v>2026</v>
      </c>
      <c r="C1196" s="15" t="s">
        <v>3</v>
      </c>
      <c r="D1196" s="15"/>
    </row>
    <row r="1197" spans="1:4" ht="16" thickBot="1">
      <c r="A1197" s="12" t="s">
        <v>2027</v>
      </c>
      <c r="B1197" s="13" t="s">
        <v>2028</v>
      </c>
      <c r="C1197" s="13" t="s">
        <v>3</v>
      </c>
      <c r="D1197" s="13"/>
    </row>
    <row r="1198" spans="1:4" ht="16" thickBot="1">
      <c r="A1198" s="14" t="s">
        <v>2029</v>
      </c>
      <c r="B1198" s="15" t="s">
        <v>2030</v>
      </c>
      <c r="C1198" s="15" t="s">
        <v>3</v>
      </c>
      <c r="D1198" s="15"/>
    </row>
    <row r="1199" spans="1:4" ht="16" thickBot="1">
      <c r="A1199" s="12" t="s">
        <v>2031</v>
      </c>
      <c r="B1199" s="13" t="s">
        <v>2032</v>
      </c>
      <c r="C1199" s="13" t="s">
        <v>3</v>
      </c>
      <c r="D1199" s="13"/>
    </row>
    <row r="1200" spans="1:4">
      <c r="A1200" s="16" t="s">
        <v>422</v>
      </c>
    </row>
    <row r="1206" spans="1:4" ht="18">
      <c r="A1206" s="6" t="s">
        <v>2033</v>
      </c>
    </row>
    <row r="1207" spans="1:4" ht="16">
      <c r="A1207" s="8" t="s">
        <v>2034</v>
      </c>
    </row>
    <row r="1208" spans="1:4" ht="17" thickBot="1">
      <c r="A1208" s="9" t="s">
        <v>2035</v>
      </c>
    </row>
    <row r="1209" spans="1:4" ht="16" thickBot="1">
      <c r="A1209" s="10" t="s">
        <v>409</v>
      </c>
      <c r="B1209" s="11" t="s">
        <v>410</v>
      </c>
      <c r="C1209" s="11" t="s">
        <v>412</v>
      </c>
      <c r="D1209" s="11" t="s">
        <v>413</v>
      </c>
    </row>
    <row r="1210" spans="1:4" ht="16" thickBot="1">
      <c r="A1210" s="12" t="s">
        <v>2036</v>
      </c>
      <c r="B1210" s="13" t="s">
        <v>2037</v>
      </c>
      <c r="C1210" s="13" t="s">
        <v>419</v>
      </c>
      <c r="D1210" s="13" t="s">
        <v>3</v>
      </c>
    </row>
    <row r="1211" spans="1:4" ht="16" thickBot="1">
      <c r="A1211" s="14" t="s">
        <v>2038</v>
      </c>
      <c r="B1211" s="15" t="s">
        <v>2039</v>
      </c>
      <c r="C1211" s="15" t="s">
        <v>419</v>
      </c>
      <c r="D1211" s="15" t="s">
        <v>3</v>
      </c>
    </row>
    <row r="1212" spans="1:4" ht="16" thickBot="1">
      <c r="A1212" s="12" t="s">
        <v>2040</v>
      </c>
      <c r="B1212" s="13" t="s">
        <v>2041</v>
      </c>
      <c r="C1212" s="13" t="s">
        <v>419</v>
      </c>
      <c r="D1212" s="13" t="s">
        <v>3</v>
      </c>
    </row>
    <row r="1213" spans="1:4" ht="16" thickBot="1">
      <c r="A1213" s="14" t="s">
        <v>2042</v>
      </c>
      <c r="B1213" s="15" t="s">
        <v>2043</v>
      </c>
      <c r="C1213" s="15" t="s">
        <v>419</v>
      </c>
      <c r="D1213" s="15" t="s">
        <v>3</v>
      </c>
    </row>
    <row r="1214" spans="1:4" ht="16" thickBot="1">
      <c r="A1214" s="12" t="s">
        <v>2044</v>
      </c>
      <c r="B1214" s="13" t="s">
        <v>2045</v>
      </c>
      <c r="C1214" s="13" t="s">
        <v>419</v>
      </c>
      <c r="D1214" s="13" t="s">
        <v>3</v>
      </c>
    </row>
    <row r="1215" spans="1:4" ht="16" thickBot="1">
      <c r="A1215" s="14" t="s">
        <v>2046</v>
      </c>
      <c r="B1215" s="15" t="s">
        <v>2047</v>
      </c>
      <c r="C1215" s="15" t="s">
        <v>419</v>
      </c>
      <c r="D1215" s="15" t="s">
        <v>3</v>
      </c>
    </row>
    <row r="1216" spans="1:4" ht="16" thickBot="1">
      <c r="A1216" s="12" t="s">
        <v>2048</v>
      </c>
      <c r="B1216" s="13" t="s">
        <v>2049</v>
      </c>
      <c r="C1216" s="13" t="s">
        <v>419</v>
      </c>
      <c r="D1216" s="13" t="s">
        <v>3</v>
      </c>
    </row>
    <row r="1217" spans="1:4" ht="16" thickBot="1">
      <c r="A1217" s="14" t="s">
        <v>2050</v>
      </c>
      <c r="B1217" s="15" t="s">
        <v>2051</v>
      </c>
      <c r="C1217" s="15" t="s">
        <v>419</v>
      </c>
      <c r="D1217" s="15" t="s">
        <v>3</v>
      </c>
    </row>
    <row r="1218" spans="1:4">
      <c r="A1218" s="16" t="s">
        <v>422</v>
      </c>
    </row>
    <row r="1219" spans="1:4">
      <c r="A1219" s="16" t="s">
        <v>423</v>
      </c>
    </row>
    <row r="1220" spans="1:4" ht="18">
      <c r="A1220" s="6" t="s">
        <v>2052</v>
      </c>
    </row>
    <row r="1221" spans="1:4" ht="16">
      <c r="A1221" s="8" t="s">
        <v>2034</v>
      </c>
    </row>
    <row r="1222" spans="1:4" ht="17" thickBot="1">
      <c r="A1222" s="9" t="s">
        <v>2053</v>
      </c>
    </row>
    <row r="1223" spans="1:4" ht="16" thickBot="1">
      <c r="A1223" s="10" t="s">
        <v>409</v>
      </c>
      <c r="B1223" s="11" t="s">
        <v>410</v>
      </c>
      <c r="C1223" s="11" t="s">
        <v>412</v>
      </c>
      <c r="D1223" s="11" t="s">
        <v>413</v>
      </c>
    </row>
    <row r="1224" spans="1:4" ht="16" thickBot="1">
      <c r="A1224" s="12" t="s">
        <v>2054</v>
      </c>
      <c r="B1224" s="13" t="s">
        <v>2055</v>
      </c>
      <c r="C1224" s="13" t="s">
        <v>2056</v>
      </c>
      <c r="D1224" s="13" t="s">
        <v>3</v>
      </c>
    </row>
    <row r="1225" spans="1:4" ht="16" thickBot="1">
      <c r="A1225" s="14" t="s">
        <v>2057</v>
      </c>
      <c r="B1225" s="15" t="s">
        <v>2058</v>
      </c>
      <c r="C1225" s="15" t="s">
        <v>2056</v>
      </c>
      <c r="D1225" s="15" t="s">
        <v>3</v>
      </c>
    </row>
    <row r="1226" spans="1:4" ht="16" thickBot="1">
      <c r="A1226" s="12" t="s">
        <v>2059</v>
      </c>
      <c r="B1226" s="13" t="s">
        <v>2060</v>
      </c>
      <c r="C1226" s="13" t="s">
        <v>2056</v>
      </c>
      <c r="D1226" s="13" t="s">
        <v>3</v>
      </c>
    </row>
    <row r="1227" spans="1:4" ht="16" thickBot="1">
      <c r="A1227" s="14" t="s">
        <v>2061</v>
      </c>
      <c r="B1227" s="15" t="s">
        <v>2062</v>
      </c>
      <c r="C1227" s="15" t="s">
        <v>2056</v>
      </c>
      <c r="D1227" s="15" t="s">
        <v>3</v>
      </c>
    </row>
    <row r="1228" spans="1:4" ht="16" thickBot="1">
      <c r="A1228" s="12" t="s">
        <v>2063</v>
      </c>
      <c r="B1228" s="13" t="s">
        <v>2064</v>
      </c>
      <c r="C1228" s="13" t="s">
        <v>2056</v>
      </c>
      <c r="D1228" s="13" t="s">
        <v>3</v>
      </c>
    </row>
    <row r="1229" spans="1:4" ht="16" thickBot="1">
      <c r="A1229" s="14" t="s">
        <v>2065</v>
      </c>
      <c r="B1229" s="15" t="s">
        <v>2066</v>
      </c>
      <c r="C1229" s="15" t="s">
        <v>2056</v>
      </c>
      <c r="D1229" s="15" t="s">
        <v>3</v>
      </c>
    </row>
    <row r="1230" spans="1:4" ht="16" thickBot="1">
      <c r="A1230" s="12" t="s">
        <v>2067</v>
      </c>
      <c r="B1230" s="13" t="s">
        <v>2068</v>
      </c>
      <c r="C1230" s="13" t="s">
        <v>2056</v>
      </c>
      <c r="D1230" s="13" t="s">
        <v>3</v>
      </c>
    </row>
    <row r="1231" spans="1:4" ht="16">
      <c r="A1231" s="9" t="s">
        <v>2069</v>
      </c>
    </row>
    <row r="1232" spans="1:4">
      <c r="A1232" s="16" t="s">
        <v>422</v>
      </c>
    </row>
    <row r="1233" spans="1:4">
      <c r="A1233" s="16" t="s">
        <v>423</v>
      </c>
    </row>
    <row r="1234" spans="1:4" ht="18">
      <c r="A1234" s="6" t="s">
        <v>2070</v>
      </c>
    </row>
    <row r="1235" spans="1:4" ht="16">
      <c r="A1235" s="8" t="s">
        <v>2034</v>
      </c>
    </row>
    <row r="1236" spans="1:4" ht="17" thickBot="1">
      <c r="A1236" s="9" t="s">
        <v>2071</v>
      </c>
    </row>
    <row r="1237" spans="1:4" ht="16" thickBot="1">
      <c r="A1237" s="10" t="s">
        <v>409</v>
      </c>
      <c r="B1237" s="11" t="s">
        <v>410</v>
      </c>
      <c r="C1237" s="11" t="s">
        <v>412</v>
      </c>
      <c r="D1237" s="11" t="s">
        <v>413</v>
      </c>
    </row>
    <row r="1238" spans="1:4" ht="16" thickBot="1">
      <c r="A1238" s="12" t="s">
        <v>2072</v>
      </c>
      <c r="B1238" s="13" t="s">
        <v>2073</v>
      </c>
      <c r="C1238" s="13" t="s">
        <v>2074</v>
      </c>
      <c r="D1238" s="13" t="s">
        <v>2075</v>
      </c>
    </row>
    <row r="1239" spans="1:4" ht="16" thickBot="1">
      <c r="A1239" s="14" t="s">
        <v>2076</v>
      </c>
      <c r="B1239" s="15" t="s">
        <v>2077</v>
      </c>
      <c r="C1239" s="15" t="s">
        <v>2078</v>
      </c>
      <c r="D1239" s="15" t="s">
        <v>2079</v>
      </c>
    </row>
    <row r="1240" spans="1:4" ht="16">
      <c r="A1240" s="9" t="s">
        <v>2080</v>
      </c>
    </row>
    <row r="1241" spans="1:4" ht="16">
      <c r="A1241" s="9" t="s">
        <v>2081</v>
      </c>
    </row>
    <row r="1242" spans="1:4" ht="16">
      <c r="A1242" s="9" t="s">
        <v>2082</v>
      </c>
    </row>
    <row r="1243" spans="1:4">
      <c r="A1243" s="16" t="s">
        <v>422</v>
      </c>
    </row>
    <row r="1244" spans="1:4">
      <c r="A1244" s="16" t="s">
        <v>423</v>
      </c>
    </row>
    <row r="1245" spans="1:4" ht="18">
      <c r="A1245" s="6" t="s">
        <v>2083</v>
      </c>
    </row>
    <row r="1246" spans="1:4" ht="16">
      <c r="A1246" s="8" t="s">
        <v>2034</v>
      </c>
    </row>
    <row r="1247" spans="1:4" ht="17" thickBot="1">
      <c r="A1247" s="9" t="s">
        <v>2084</v>
      </c>
    </row>
    <row r="1248" spans="1:4" ht="16" thickBot="1">
      <c r="A1248" s="10" t="s">
        <v>409</v>
      </c>
      <c r="B1248" s="11" t="s">
        <v>410</v>
      </c>
      <c r="C1248" s="11" t="s">
        <v>412</v>
      </c>
      <c r="D1248" s="11" t="s">
        <v>413</v>
      </c>
    </row>
    <row r="1249" spans="1:4" ht="16" thickBot="1">
      <c r="A1249" s="12" t="s">
        <v>2085</v>
      </c>
      <c r="B1249" s="13" t="s">
        <v>2086</v>
      </c>
      <c r="C1249" s="13" t="s">
        <v>2087</v>
      </c>
      <c r="D1249" s="13" t="s">
        <v>2088</v>
      </c>
    </row>
    <row r="1250" spans="1:4" ht="16" thickBot="1">
      <c r="A1250" s="14" t="s">
        <v>2089</v>
      </c>
      <c r="B1250" s="15" t="s">
        <v>2086</v>
      </c>
      <c r="C1250" s="15" t="s">
        <v>419</v>
      </c>
      <c r="D1250" s="15" t="s">
        <v>3</v>
      </c>
    </row>
    <row r="1251" spans="1:4">
      <c r="A1251" s="16" t="s">
        <v>422</v>
      </c>
    </row>
    <row r="1252" spans="1:4">
      <c r="A1252" s="16" t="s">
        <v>423</v>
      </c>
    </row>
    <row r="1253" spans="1:4" ht="18">
      <c r="A1253" s="6" t="s">
        <v>2090</v>
      </c>
    </row>
    <row r="1254" spans="1:4" ht="16">
      <c r="A1254" s="8" t="s">
        <v>2091</v>
      </c>
    </row>
    <row r="1255" spans="1:4" ht="17" thickBot="1">
      <c r="A1255" s="9" t="s">
        <v>2092</v>
      </c>
    </row>
    <row r="1256" spans="1:4" ht="16" thickBot="1">
      <c r="A1256" s="10" t="s">
        <v>409</v>
      </c>
      <c r="B1256" s="11" t="s">
        <v>410</v>
      </c>
      <c r="C1256" s="11" t="s">
        <v>412</v>
      </c>
      <c r="D1256" s="11" t="s">
        <v>413</v>
      </c>
    </row>
    <row r="1257" spans="1:4" ht="16" thickBot="1">
      <c r="A1257" s="12" t="s">
        <v>151</v>
      </c>
      <c r="B1257" s="13" t="s">
        <v>2093</v>
      </c>
      <c r="C1257" s="13" t="s">
        <v>12</v>
      </c>
      <c r="D1257" s="13" t="s">
        <v>13</v>
      </c>
    </row>
    <row r="1258" spans="1:4" ht="16" thickBot="1">
      <c r="A1258" s="14" t="s">
        <v>150</v>
      </c>
      <c r="B1258" s="15" t="s">
        <v>2094</v>
      </c>
      <c r="C1258" s="15" t="s">
        <v>14</v>
      </c>
      <c r="D1258" s="15" t="s">
        <v>15</v>
      </c>
    </row>
    <row r="1259" spans="1:4" ht="16" thickBot="1">
      <c r="A1259" s="12" t="s">
        <v>149</v>
      </c>
      <c r="B1259" s="13" t="s">
        <v>2095</v>
      </c>
      <c r="C1259" s="13" t="s">
        <v>16</v>
      </c>
      <c r="D1259" s="13" t="s">
        <v>17</v>
      </c>
    </row>
    <row r="1260" spans="1:4" ht="16" thickBot="1">
      <c r="A1260" s="14" t="s">
        <v>148</v>
      </c>
      <c r="B1260" s="15" t="s">
        <v>2096</v>
      </c>
      <c r="C1260" s="15" t="s">
        <v>18</v>
      </c>
      <c r="D1260" s="15" t="s">
        <v>19</v>
      </c>
    </row>
    <row r="1261" spans="1:4">
      <c r="A1261" s="16" t="s">
        <v>422</v>
      </c>
    </row>
    <row r="1262" spans="1:4">
      <c r="A1262" s="16" t="s">
        <v>423</v>
      </c>
    </row>
    <row r="1263" spans="1:4" ht="18">
      <c r="A1263" s="6" t="s">
        <v>2097</v>
      </c>
    </row>
    <row r="1264" spans="1:4" ht="16">
      <c r="A1264" s="8" t="s">
        <v>2098</v>
      </c>
    </row>
    <row r="1265" spans="1:4" ht="17" thickBot="1">
      <c r="A1265" s="9" t="s">
        <v>2099</v>
      </c>
    </row>
    <row r="1266" spans="1:4" ht="16" thickBot="1">
      <c r="A1266" s="10" t="s">
        <v>409</v>
      </c>
      <c r="B1266" s="11" t="s">
        <v>410</v>
      </c>
      <c r="C1266" s="11" t="s">
        <v>412</v>
      </c>
      <c r="D1266" s="11" t="s">
        <v>413</v>
      </c>
    </row>
    <row r="1267" spans="1:4" ht="16" thickBot="1">
      <c r="A1267" s="12" t="s">
        <v>146</v>
      </c>
      <c r="B1267" s="13" t="s">
        <v>10</v>
      </c>
      <c r="C1267" s="13" t="s">
        <v>9</v>
      </c>
      <c r="D1267" s="13" t="s">
        <v>10</v>
      </c>
    </row>
    <row r="1268" spans="1:4" ht="16">
      <c r="A1268" s="9" t="s">
        <v>2100</v>
      </c>
    </row>
    <row r="1269" spans="1:4">
      <c r="A1269" s="16" t="s">
        <v>422</v>
      </c>
    </row>
    <row r="1270" spans="1:4">
      <c r="A1270" s="16" t="s">
        <v>423</v>
      </c>
    </row>
    <row r="1271" spans="1:4" ht="18">
      <c r="A1271" s="6" t="s">
        <v>2101</v>
      </c>
    </row>
    <row r="1272" spans="1:4" ht="17" thickBot="1">
      <c r="A1272" s="8" t="s">
        <v>2098</v>
      </c>
    </row>
    <row r="1273" spans="1:4" ht="16" thickBot="1">
      <c r="A1273" s="10" t="s">
        <v>409</v>
      </c>
      <c r="B1273" s="11" t="s">
        <v>410</v>
      </c>
      <c r="C1273" s="11" t="s">
        <v>412</v>
      </c>
      <c r="D1273" s="11" t="s">
        <v>413</v>
      </c>
    </row>
    <row r="1274" spans="1:4" ht="16" thickBot="1">
      <c r="A1274" s="12" t="s">
        <v>2102</v>
      </c>
      <c r="B1274" s="13" t="s">
        <v>2103</v>
      </c>
      <c r="C1274" s="13" t="s">
        <v>419</v>
      </c>
      <c r="D1274" s="13" t="s">
        <v>3</v>
      </c>
    </row>
    <row r="1275" spans="1:4">
      <c r="A1275" s="16" t="s">
        <v>422</v>
      </c>
    </row>
    <row r="1276" spans="1:4">
      <c r="A1276" s="16" t="s">
        <v>423</v>
      </c>
    </row>
    <row r="1277" spans="1:4" ht="18">
      <c r="A1277" s="6" t="s">
        <v>2104</v>
      </c>
    </row>
    <row r="1278" spans="1:4" ht="16">
      <c r="A1278" s="8" t="s">
        <v>2105</v>
      </c>
    </row>
    <row r="1279" spans="1:4" ht="17" thickBot="1">
      <c r="A1279" s="9" t="s">
        <v>2106</v>
      </c>
    </row>
    <row r="1280" spans="1:4" ht="16" thickBot="1">
      <c r="A1280" s="10" t="s">
        <v>409</v>
      </c>
      <c r="B1280" s="11" t="s">
        <v>410</v>
      </c>
      <c r="C1280" s="11" t="s">
        <v>412</v>
      </c>
      <c r="D1280" s="11" t="s">
        <v>413</v>
      </c>
    </row>
    <row r="1281" spans="1:4" ht="16" thickBot="1">
      <c r="A1281" s="12" t="s">
        <v>365</v>
      </c>
      <c r="B1281" s="13" t="s">
        <v>1626</v>
      </c>
      <c r="C1281" s="13" t="s">
        <v>60</v>
      </c>
      <c r="D1281" s="13" t="s">
        <v>1154</v>
      </c>
    </row>
    <row r="1282" spans="1:4" ht="16" thickBot="1">
      <c r="A1282" s="14" t="s">
        <v>366</v>
      </c>
      <c r="B1282" s="15" t="s">
        <v>2107</v>
      </c>
      <c r="C1282" s="15" t="s">
        <v>58</v>
      </c>
      <c r="D1282" s="15" t="s">
        <v>59</v>
      </c>
    </row>
    <row r="1283" spans="1:4" ht="16" thickBot="1">
      <c r="A1283" s="12" t="s">
        <v>367</v>
      </c>
      <c r="B1283" s="13" t="s">
        <v>2108</v>
      </c>
      <c r="C1283" s="13" t="s">
        <v>58</v>
      </c>
      <c r="D1283" s="13" t="s">
        <v>59</v>
      </c>
    </row>
    <row r="1284" spans="1:4" ht="16" thickBot="1">
      <c r="A1284" s="14" t="s">
        <v>377</v>
      </c>
      <c r="B1284" s="15" t="s">
        <v>2109</v>
      </c>
      <c r="C1284" s="15" t="s">
        <v>54</v>
      </c>
      <c r="D1284" s="15" t="s">
        <v>55</v>
      </c>
    </row>
    <row r="1285" spans="1:4">
      <c r="A1285" s="16" t="s">
        <v>422</v>
      </c>
    </row>
    <row r="1286" spans="1:4">
      <c r="A1286" s="16" t="s">
        <v>423</v>
      </c>
    </row>
    <row r="1287" spans="1:4" ht="18">
      <c r="A1287" s="6" t="s">
        <v>2110</v>
      </c>
    </row>
    <row r="1288" spans="1:4" ht="16">
      <c r="A1288" s="8" t="s">
        <v>2105</v>
      </c>
    </row>
    <row r="1289" spans="1:4" ht="17" thickBot="1">
      <c r="A1289" s="9" t="s">
        <v>2111</v>
      </c>
    </row>
    <row r="1290" spans="1:4" ht="16" thickBot="1">
      <c r="A1290" s="10" t="s">
        <v>409</v>
      </c>
      <c r="B1290" s="11" t="s">
        <v>410</v>
      </c>
      <c r="C1290" s="11" t="s">
        <v>412</v>
      </c>
      <c r="D1290" s="11" t="s">
        <v>413</v>
      </c>
    </row>
    <row r="1291" spans="1:4" ht="16" thickBot="1">
      <c r="A1291" s="12" t="s">
        <v>2112</v>
      </c>
      <c r="B1291" s="13" t="s">
        <v>2113</v>
      </c>
      <c r="C1291" s="13" t="s">
        <v>68</v>
      </c>
      <c r="D1291" s="13" t="s">
        <v>2114</v>
      </c>
    </row>
    <row r="1292" spans="1:4" ht="16" thickBot="1">
      <c r="A1292" s="14" t="s">
        <v>1622</v>
      </c>
      <c r="B1292" s="15" t="s">
        <v>1623</v>
      </c>
      <c r="C1292" s="15" t="s">
        <v>68</v>
      </c>
      <c r="D1292" s="15" t="s">
        <v>2114</v>
      </c>
    </row>
    <row r="1293" spans="1:4" ht="16" thickBot="1">
      <c r="A1293" s="12" t="s">
        <v>2115</v>
      </c>
      <c r="B1293" s="13" t="s">
        <v>2116</v>
      </c>
      <c r="C1293" s="13" t="s">
        <v>68</v>
      </c>
      <c r="D1293" s="13" t="s">
        <v>2114</v>
      </c>
    </row>
    <row r="1294" spans="1:4">
      <c r="A1294" s="16" t="s">
        <v>422</v>
      </c>
    </row>
    <row r="1295" spans="1:4">
      <c r="A1295" s="16" t="s">
        <v>423</v>
      </c>
    </row>
    <row r="1296" spans="1:4" ht="16">
      <c r="A1296" s="9"/>
    </row>
    <row r="1297" spans="1:4" ht="18">
      <c r="A1297" s="6" t="s">
        <v>2117</v>
      </c>
    </row>
    <row r="1298" spans="1:4" ht="16">
      <c r="A1298" s="8" t="s">
        <v>2118</v>
      </c>
    </row>
    <row r="1299" spans="1:4" ht="17" thickBot="1">
      <c r="A1299" s="9" t="s">
        <v>2119</v>
      </c>
    </row>
    <row r="1300" spans="1:4" ht="16" thickBot="1">
      <c r="A1300" s="10" t="s">
        <v>409</v>
      </c>
      <c r="B1300" s="11" t="s">
        <v>410</v>
      </c>
      <c r="C1300" s="11" t="s">
        <v>412</v>
      </c>
      <c r="D1300" s="11" t="s">
        <v>413</v>
      </c>
    </row>
    <row r="1301" spans="1:4" ht="16" thickBot="1">
      <c r="A1301" s="12" t="s">
        <v>651</v>
      </c>
      <c r="B1301" s="13" t="s">
        <v>652</v>
      </c>
      <c r="C1301" s="13" t="s">
        <v>655</v>
      </c>
      <c r="D1301" s="13" t="s">
        <v>1663</v>
      </c>
    </row>
    <row r="1302" spans="1:4" ht="16" thickBot="1">
      <c r="A1302" s="14" t="s">
        <v>659</v>
      </c>
      <c r="B1302" s="15" t="s">
        <v>660</v>
      </c>
      <c r="C1302" s="15" t="s">
        <v>663</v>
      </c>
      <c r="D1302" s="15" t="s">
        <v>2120</v>
      </c>
    </row>
    <row r="1303" spans="1:4" ht="16" thickBot="1">
      <c r="A1303" s="12" t="s">
        <v>220</v>
      </c>
      <c r="B1303" s="13" t="s">
        <v>613</v>
      </c>
      <c r="C1303" s="13" t="s">
        <v>419</v>
      </c>
      <c r="D1303" s="13" t="s">
        <v>3</v>
      </c>
    </row>
    <row r="1304" spans="1:4" ht="16" thickBot="1">
      <c r="A1304" s="14" t="s">
        <v>673</v>
      </c>
      <c r="B1304" s="15" t="s">
        <v>674</v>
      </c>
      <c r="C1304" s="15" t="s">
        <v>419</v>
      </c>
      <c r="D1304" s="15" t="s">
        <v>3</v>
      </c>
    </row>
    <row r="1305" spans="1:4">
      <c r="A1305" s="16" t="s">
        <v>422</v>
      </c>
    </row>
    <row r="1306" spans="1:4">
      <c r="A1306" s="16" t="s">
        <v>423</v>
      </c>
    </row>
    <row r="1307" spans="1:4" ht="16">
      <c r="A1307" s="9"/>
    </row>
    <row r="1308" spans="1:4" ht="18">
      <c r="A1308" s="6" t="s">
        <v>2121</v>
      </c>
    </row>
    <row r="1309" spans="1:4" ht="16">
      <c r="A1309" s="8" t="s">
        <v>2122</v>
      </c>
    </row>
    <row r="1310" spans="1:4" ht="17" thickBot="1">
      <c r="A1310" s="9" t="s">
        <v>2123</v>
      </c>
    </row>
    <row r="1311" spans="1:4" ht="16" thickBot="1">
      <c r="A1311" s="10" t="s">
        <v>409</v>
      </c>
      <c r="B1311" s="11" t="s">
        <v>410</v>
      </c>
      <c r="C1311" s="11" t="s">
        <v>412</v>
      </c>
      <c r="D1311" s="11" t="s">
        <v>413</v>
      </c>
    </row>
    <row r="1312" spans="1:4" ht="16" thickBot="1">
      <c r="A1312" s="12" t="s">
        <v>48</v>
      </c>
      <c r="B1312" s="13" t="s">
        <v>49</v>
      </c>
      <c r="C1312" s="13" t="s">
        <v>94</v>
      </c>
      <c r="D1312" s="13" t="s">
        <v>2124</v>
      </c>
    </row>
    <row r="1313" spans="1:4" ht="16" thickBot="1">
      <c r="A1313" s="14" t="s">
        <v>50</v>
      </c>
      <c r="B1313" s="15" t="s">
        <v>51</v>
      </c>
      <c r="C1313" s="15" t="s">
        <v>91</v>
      </c>
      <c r="D1313" s="15" t="s">
        <v>2125</v>
      </c>
    </row>
    <row r="1314" spans="1:4" ht="16" thickBot="1">
      <c r="A1314" s="12" t="s">
        <v>52</v>
      </c>
      <c r="B1314" s="13" t="s">
        <v>53</v>
      </c>
      <c r="C1314" s="13" t="s">
        <v>90</v>
      </c>
      <c r="D1314" s="13" t="s">
        <v>2126</v>
      </c>
    </row>
    <row r="1315" spans="1:4" ht="16" thickBot="1">
      <c r="A1315" s="14" t="s">
        <v>62</v>
      </c>
      <c r="B1315" s="15" t="s">
        <v>63</v>
      </c>
      <c r="C1315" s="15" t="s">
        <v>93</v>
      </c>
      <c r="D1315" s="15" t="s">
        <v>2127</v>
      </c>
    </row>
    <row r="1316" spans="1:4" ht="16" thickBot="1">
      <c r="A1316" s="12" t="s">
        <v>64</v>
      </c>
      <c r="B1316" s="13" t="s">
        <v>65</v>
      </c>
      <c r="C1316" s="13" t="s">
        <v>92</v>
      </c>
      <c r="D1316" s="13" t="s">
        <v>2128</v>
      </c>
    </row>
    <row r="1317" spans="1:4">
      <c r="A1317" s="282" t="s">
        <v>2129</v>
      </c>
      <c r="B1317" s="282" t="s">
        <v>2130</v>
      </c>
      <c r="C1317" s="282" t="s">
        <v>94</v>
      </c>
      <c r="D1317" s="18" t="s">
        <v>2124</v>
      </c>
    </row>
    <row r="1318" spans="1:4" ht="16" thickBot="1">
      <c r="A1318" s="283"/>
      <c r="B1318" s="283"/>
      <c r="C1318" s="283"/>
      <c r="D1318" s="15" t="s">
        <v>2131</v>
      </c>
    </row>
    <row r="1319" spans="1:4">
      <c r="A1319" s="280" t="s">
        <v>2132</v>
      </c>
      <c r="B1319" s="280" t="s">
        <v>2133</v>
      </c>
      <c r="C1319" s="280" t="s">
        <v>92</v>
      </c>
      <c r="D1319" s="17" t="s">
        <v>2128</v>
      </c>
    </row>
    <row r="1320" spans="1:4" ht="16" thickBot="1">
      <c r="A1320" s="281"/>
      <c r="B1320" s="281"/>
      <c r="C1320" s="281"/>
      <c r="D1320" s="13" t="s">
        <v>2134</v>
      </c>
    </row>
    <row r="1321" spans="1:4" ht="16" thickBot="1">
      <c r="A1321" s="14" t="s">
        <v>2135</v>
      </c>
      <c r="B1321" s="15" t="s">
        <v>2136</v>
      </c>
      <c r="C1321" s="15" t="s">
        <v>93</v>
      </c>
      <c r="D1321" s="15" t="s">
        <v>2137</v>
      </c>
    </row>
    <row r="1322" spans="1:4" ht="16" thickBot="1">
      <c r="A1322" s="12" t="s">
        <v>70</v>
      </c>
      <c r="B1322" s="13" t="s">
        <v>71</v>
      </c>
      <c r="C1322" s="13" t="s">
        <v>90</v>
      </c>
      <c r="D1322" s="13" t="s">
        <v>2126</v>
      </c>
    </row>
    <row r="1323" spans="1:4" ht="16" thickBot="1">
      <c r="A1323" s="14" t="s">
        <v>72</v>
      </c>
      <c r="B1323" s="15" t="s">
        <v>73</v>
      </c>
      <c r="C1323" s="15" t="s">
        <v>91</v>
      </c>
      <c r="D1323" s="15" t="s">
        <v>2125</v>
      </c>
    </row>
    <row r="1324" spans="1:4" ht="16" thickBot="1">
      <c r="A1324" s="12" t="s">
        <v>77</v>
      </c>
      <c r="B1324" s="13" t="s">
        <v>78</v>
      </c>
      <c r="C1324" s="13" t="s">
        <v>92</v>
      </c>
      <c r="D1324" s="13" t="s">
        <v>2128</v>
      </c>
    </row>
    <row r="1325" spans="1:4" ht="16" thickBot="1">
      <c r="A1325" s="14" t="s">
        <v>79</v>
      </c>
      <c r="B1325" s="15" t="s">
        <v>80</v>
      </c>
      <c r="C1325" s="15" t="s">
        <v>93</v>
      </c>
      <c r="D1325" s="15" t="s">
        <v>2127</v>
      </c>
    </row>
    <row r="1326" spans="1:4" ht="16" thickBot="1">
      <c r="A1326" s="12" t="s">
        <v>81</v>
      </c>
      <c r="B1326" s="13" t="s">
        <v>82</v>
      </c>
      <c r="C1326" s="13" t="s">
        <v>94</v>
      </c>
      <c r="D1326" s="13" t="s">
        <v>2124</v>
      </c>
    </row>
    <row r="1327" spans="1:4">
      <c r="A1327" s="16" t="s">
        <v>422</v>
      </c>
    </row>
    <row r="1328" spans="1:4">
      <c r="A1328" s="16" t="s">
        <v>423</v>
      </c>
    </row>
    <row r="1329" spans="1:4" ht="18">
      <c r="A1329" s="6" t="s">
        <v>2138</v>
      </c>
    </row>
    <row r="1330" spans="1:4" ht="16">
      <c r="A1330" s="8" t="s">
        <v>2139</v>
      </c>
    </row>
    <row r="1331" spans="1:4" ht="17" thickBot="1">
      <c r="A1331" s="9" t="s">
        <v>2140</v>
      </c>
    </row>
    <row r="1332" spans="1:4" ht="16" thickBot="1">
      <c r="A1332" s="10" t="s">
        <v>409</v>
      </c>
      <c r="B1332" s="11" t="s">
        <v>410</v>
      </c>
      <c r="C1332" s="11" t="s">
        <v>412</v>
      </c>
      <c r="D1332" s="11" t="s">
        <v>413</v>
      </c>
    </row>
    <row r="1333" spans="1:4" ht="16" thickBot="1">
      <c r="A1333" s="12" t="s">
        <v>945</v>
      </c>
      <c r="B1333" s="13" t="s">
        <v>2141</v>
      </c>
      <c r="C1333" s="13" t="s">
        <v>419</v>
      </c>
      <c r="D1333" s="13" t="s">
        <v>3</v>
      </c>
    </row>
    <row r="1334" spans="1:4" ht="16" thickBot="1">
      <c r="A1334" s="14" t="s">
        <v>954</v>
      </c>
      <c r="B1334" s="15" t="s">
        <v>2142</v>
      </c>
      <c r="C1334" s="15" t="s">
        <v>419</v>
      </c>
      <c r="D1334" s="15" t="s">
        <v>3</v>
      </c>
    </row>
    <row r="1335" spans="1:4" ht="16" thickBot="1">
      <c r="A1335" s="12" t="s">
        <v>899</v>
      </c>
      <c r="B1335" s="13" t="s">
        <v>2143</v>
      </c>
      <c r="C1335" s="13" t="s">
        <v>419</v>
      </c>
      <c r="D1335" s="13" t="s">
        <v>3</v>
      </c>
    </row>
    <row r="1336" spans="1:4">
      <c r="A1336" s="16" t="s">
        <v>422</v>
      </c>
    </row>
    <row r="1337" spans="1:4">
      <c r="A1337" s="16" t="s">
        <v>423</v>
      </c>
    </row>
    <row r="1338" spans="1:4" ht="16">
      <c r="A1338" s="9"/>
    </row>
    <row r="1339" spans="1:4" ht="18">
      <c r="A1339" s="6" t="s">
        <v>2144</v>
      </c>
    </row>
    <row r="1340" spans="1:4" ht="16">
      <c r="A1340" s="8" t="s">
        <v>2139</v>
      </c>
    </row>
    <row r="1341" spans="1:4" ht="17" thickBot="1">
      <c r="A1341" s="9" t="s">
        <v>2145</v>
      </c>
    </row>
    <row r="1342" spans="1:4" ht="16" thickBot="1">
      <c r="A1342" s="10" t="s">
        <v>409</v>
      </c>
      <c r="B1342" s="11" t="s">
        <v>410</v>
      </c>
      <c r="C1342" s="11" t="s">
        <v>412</v>
      </c>
      <c r="D1342" s="11" t="s">
        <v>413</v>
      </c>
    </row>
    <row r="1343" spans="1:4" ht="16" thickBot="1">
      <c r="A1343" s="12" t="s">
        <v>2146</v>
      </c>
      <c r="B1343" s="13" t="s">
        <v>2144</v>
      </c>
      <c r="C1343" s="13" t="s">
        <v>216</v>
      </c>
      <c r="D1343" s="13" t="s">
        <v>217</v>
      </c>
    </row>
    <row r="1344" spans="1:4">
      <c r="A1344" s="16" t="s">
        <v>422</v>
      </c>
    </row>
    <row r="1345" spans="1:4">
      <c r="A1345" s="16" t="s">
        <v>423</v>
      </c>
    </row>
    <row r="1346" spans="1:4" ht="18">
      <c r="A1346" s="6" t="s">
        <v>2147</v>
      </c>
    </row>
    <row r="1347" spans="1:4" ht="16">
      <c r="A1347" s="8" t="s">
        <v>2139</v>
      </c>
    </row>
    <row r="1348" spans="1:4" ht="17" thickBot="1">
      <c r="A1348" s="9" t="s">
        <v>2148</v>
      </c>
    </row>
    <row r="1349" spans="1:4" ht="16" thickBot="1">
      <c r="A1349" s="10" t="s">
        <v>409</v>
      </c>
      <c r="B1349" s="11" t="s">
        <v>410</v>
      </c>
      <c r="C1349" s="11" t="s">
        <v>412</v>
      </c>
      <c r="D1349" s="11" t="s">
        <v>413</v>
      </c>
    </row>
    <row r="1350" spans="1:4" ht="16" thickBot="1">
      <c r="A1350" s="12" t="s">
        <v>2149</v>
      </c>
      <c r="B1350" s="13" t="s">
        <v>2147</v>
      </c>
      <c r="C1350" s="13" t="s">
        <v>2150</v>
      </c>
      <c r="D1350" s="13" t="s">
        <v>2151</v>
      </c>
    </row>
    <row r="1351" spans="1:4">
      <c r="A1351" s="16" t="s">
        <v>422</v>
      </c>
    </row>
    <row r="1352" spans="1:4">
      <c r="A1352" s="16" t="s">
        <v>423</v>
      </c>
    </row>
    <row r="1353" spans="1:4" ht="18">
      <c r="A1353" s="6" t="s">
        <v>2152</v>
      </c>
    </row>
    <row r="1354" spans="1:4" ht="16">
      <c r="A1354" s="8" t="s">
        <v>2139</v>
      </c>
    </row>
    <row r="1355" spans="1:4" ht="17" thickBot="1">
      <c r="A1355" s="9" t="s">
        <v>2153</v>
      </c>
    </row>
    <row r="1356" spans="1:4" ht="16" thickBot="1">
      <c r="A1356" s="10" t="s">
        <v>409</v>
      </c>
      <c r="B1356" s="11" t="s">
        <v>410</v>
      </c>
      <c r="C1356" s="11" t="s">
        <v>412</v>
      </c>
      <c r="D1356" s="11" t="s">
        <v>413</v>
      </c>
    </row>
    <row r="1357" spans="1:4" ht="16" thickBot="1">
      <c r="A1357" s="12" t="s">
        <v>2154</v>
      </c>
      <c r="B1357" s="13" t="s">
        <v>2155</v>
      </c>
      <c r="C1357" s="13" t="s">
        <v>2156</v>
      </c>
      <c r="D1357" s="13" t="s">
        <v>2157</v>
      </c>
    </row>
    <row r="1358" spans="1:4" ht="16">
      <c r="A1358" s="9" t="s">
        <v>2158</v>
      </c>
    </row>
    <row r="1359" spans="1:4">
      <c r="A1359" s="16" t="s">
        <v>422</v>
      </c>
    </row>
    <row r="1360" spans="1:4">
      <c r="A1360" s="16" t="s">
        <v>423</v>
      </c>
    </row>
    <row r="1361" spans="1:4" ht="16">
      <c r="A1361" s="9"/>
    </row>
    <row r="1362" spans="1:4" ht="18">
      <c r="A1362" s="6" t="s">
        <v>2159</v>
      </c>
    </row>
    <row r="1363" spans="1:4" ht="16">
      <c r="A1363" s="8" t="s">
        <v>2139</v>
      </c>
    </row>
    <row r="1364" spans="1:4" ht="17" thickBot="1">
      <c r="A1364" s="9" t="s">
        <v>2160</v>
      </c>
    </row>
    <row r="1365" spans="1:4" ht="16" thickBot="1">
      <c r="A1365" s="10" t="s">
        <v>409</v>
      </c>
      <c r="B1365" s="11" t="s">
        <v>410</v>
      </c>
      <c r="C1365" s="11" t="s">
        <v>412</v>
      </c>
      <c r="D1365" s="11" t="s">
        <v>413</v>
      </c>
    </row>
    <row r="1366" spans="1:4" ht="16" thickBot="1">
      <c r="A1366" s="12" t="s">
        <v>2161</v>
      </c>
      <c r="B1366" s="13" t="s">
        <v>2162</v>
      </c>
      <c r="C1366" s="13" t="s">
        <v>419</v>
      </c>
      <c r="D1366" s="13" t="s">
        <v>3</v>
      </c>
    </row>
    <row r="1367" spans="1:4" ht="16" thickBot="1">
      <c r="A1367" s="14" t="s">
        <v>2163</v>
      </c>
      <c r="B1367" s="15" t="s">
        <v>2164</v>
      </c>
      <c r="C1367" s="15" t="s">
        <v>419</v>
      </c>
      <c r="D1367" s="15" t="s">
        <v>3</v>
      </c>
    </row>
    <row r="1368" spans="1:4" ht="16" thickBot="1">
      <c r="A1368" s="12" t="s">
        <v>2165</v>
      </c>
      <c r="B1368" s="13" t="s">
        <v>2166</v>
      </c>
      <c r="C1368" s="13" t="s">
        <v>419</v>
      </c>
      <c r="D1368" s="13" t="s">
        <v>3</v>
      </c>
    </row>
    <row r="1369" spans="1:4" ht="16" thickBot="1">
      <c r="A1369" s="14" t="s">
        <v>2167</v>
      </c>
      <c r="B1369" s="15" t="s">
        <v>2168</v>
      </c>
      <c r="C1369" s="15" t="s">
        <v>419</v>
      </c>
      <c r="D1369" s="15" t="s">
        <v>3</v>
      </c>
    </row>
    <row r="1370" spans="1:4" ht="16" thickBot="1">
      <c r="A1370" s="12" t="s">
        <v>2169</v>
      </c>
      <c r="B1370" s="13" t="s">
        <v>2170</v>
      </c>
      <c r="C1370" s="13" t="s">
        <v>419</v>
      </c>
      <c r="D1370" s="13" t="s">
        <v>3</v>
      </c>
    </row>
    <row r="1371" spans="1:4" ht="16" thickBot="1">
      <c r="A1371" s="14" t="s">
        <v>2171</v>
      </c>
      <c r="B1371" s="15" t="s">
        <v>2172</v>
      </c>
      <c r="C1371" s="15" t="s">
        <v>419</v>
      </c>
      <c r="D1371" s="15" t="s">
        <v>3</v>
      </c>
    </row>
    <row r="1372" spans="1:4" ht="16" thickBot="1">
      <c r="A1372" s="12" t="s">
        <v>2173</v>
      </c>
      <c r="B1372" s="13" t="s">
        <v>2174</v>
      </c>
      <c r="C1372" s="13" t="s">
        <v>419</v>
      </c>
      <c r="D1372" s="13" t="s">
        <v>3</v>
      </c>
    </row>
    <row r="1373" spans="1:4" ht="16" thickBot="1">
      <c r="A1373" s="14" t="s">
        <v>2175</v>
      </c>
      <c r="B1373" s="15" t="s">
        <v>2176</v>
      </c>
      <c r="C1373" s="15" t="s">
        <v>419</v>
      </c>
      <c r="D1373" s="15" t="s">
        <v>3</v>
      </c>
    </row>
    <row r="1374" spans="1:4" ht="16" thickBot="1">
      <c r="A1374" s="12"/>
      <c r="B1374" s="13"/>
      <c r="C1374" s="13"/>
      <c r="D1374" s="13"/>
    </row>
    <row r="1375" spans="1:4">
      <c r="A1375" s="16" t="s">
        <v>422</v>
      </c>
    </row>
    <row r="1376" spans="1:4">
      <c r="A1376" s="16" t="s">
        <v>423</v>
      </c>
    </row>
    <row r="1377" spans="1:4" ht="16">
      <c r="A1377" s="9"/>
    </row>
    <row r="1378" spans="1:4" ht="18">
      <c r="A1378" s="6" t="s">
        <v>2177</v>
      </c>
    </row>
    <row r="1379" spans="1:4" ht="16">
      <c r="A1379" s="8" t="s">
        <v>2139</v>
      </c>
    </row>
    <row r="1380" spans="1:4" ht="17" thickBot="1">
      <c r="A1380" s="9" t="s">
        <v>2178</v>
      </c>
    </row>
    <row r="1381" spans="1:4" ht="16" thickBot="1">
      <c r="A1381" s="10" t="s">
        <v>409</v>
      </c>
      <c r="B1381" s="11" t="s">
        <v>410</v>
      </c>
      <c r="C1381" s="11" t="s">
        <v>412</v>
      </c>
      <c r="D1381" s="11" t="s">
        <v>413</v>
      </c>
    </row>
    <row r="1382" spans="1:4" ht="16" thickBot="1">
      <c r="A1382" s="12" t="s">
        <v>635</v>
      </c>
      <c r="B1382" s="13" t="s">
        <v>2179</v>
      </c>
      <c r="C1382" s="13" t="s">
        <v>226</v>
      </c>
      <c r="D1382" s="13" t="s">
        <v>227</v>
      </c>
    </row>
    <row r="1383" spans="1:4">
      <c r="A1383" s="16" t="s">
        <v>422</v>
      </c>
    </row>
    <row r="1384" spans="1:4">
      <c r="A1384" s="16" t="s">
        <v>423</v>
      </c>
    </row>
    <row r="1385" spans="1:4" ht="18">
      <c r="A1385" s="6" t="s">
        <v>2180</v>
      </c>
    </row>
    <row r="1386" spans="1:4" ht="16">
      <c r="A1386" s="8" t="s">
        <v>2181</v>
      </c>
    </row>
    <row r="1387" spans="1:4" ht="17" thickBot="1">
      <c r="A1387" s="9" t="s">
        <v>434</v>
      </c>
    </row>
    <row r="1388" spans="1:4" ht="16" thickBot="1">
      <c r="A1388" s="10" t="s">
        <v>409</v>
      </c>
      <c r="B1388" s="11" t="s">
        <v>410</v>
      </c>
      <c r="C1388" s="11" t="s">
        <v>412</v>
      </c>
      <c r="D1388" s="11" t="s">
        <v>413</v>
      </c>
    </row>
    <row r="1389" spans="1:4">
      <c r="A1389" s="280" t="s">
        <v>2182</v>
      </c>
      <c r="B1389" s="280" t="s">
        <v>2183</v>
      </c>
      <c r="C1389" s="280" t="s">
        <v>90</v>
      </c>
      <c r="D1389" s="17" t="s">
        <v>2184</v>
      </c>
    </row>
    <row r="1390" spans="1:4" ht="16" thickBot="1">
      <c r="A1390" s="281"/>
      <c r="B1390" s="281"/>
      <c r="C1390" s="281"/>
      <c r="D1390" s="13" t="s">
        <v>2134</v>
      </c>
    </row>
    <row r="1391" spans="1:4">
      <c r="A1391" s="282" t="s">
        <v>2185</v>
      </c>
      <c r="B1391" s="282" t="s">
        <v>2186</v>
      </c>
      <c r="C1391" s="282" t="s">
        <v>91</v>
      </c>
      <c r="D1391" s="18" t="s">
        <v>2187</v>
      </c>
    </row>
    <row r="1392" spans="1:4" ht="16" thickBot="1">
      <c r="A1392" s="283"/>
      <c r="B1392" s="283"/>
      <c r="C1392" s="283"/>
      <c r="D1392" s="15" t="s">
        <v>2134</v>
      </c>
    </row>
    <row r="1393" spans="1:4" ht="16" thickBot="1">
      <c r="A1393" s="12" t="s">
        <v>2188</v>
      </c>
      <c r="B1393" s="13" t="s">
        <v>2189</v>
      </c>
      <c r="C1393" s="13" t="s">
        <v>419</v>
      </c>
      <c r="D1393" s="13" t="s">
        <v>419</v>
      </c>
    </row>
    <row r="1394" spans="1:4" ht="16" thickBot="1">
      <c r="A1394" s="14" t="s">
        <v>2190</v>
      </c>
      <c r="B1394" s="15" t="s">
        <v>2191</v>
      </c>
      <c r="C1394" s="15" t="s">
        <v>419</v>
      </c>
      <c r="D1394" s="15" t="s">
        <v>419</v>
      </c>
    </row>
    <row r="1395" spans="1:4" ht="16" thickBot="1">
      <c r="A1395" s="12" t="s">
        <v>2192</v>
      </c>
      <c r="B1395" s="13" t="s">
        <v>2193</v>
      </c>
      <c r="C1395" s="13" t="s">
        <v>419</v>
      </c>
      <c r="D1395" s="13" t="s">
        <v>419</v>
      </c>
    </row>
    <row r="1396" spans="1:4">
      <c r="A1396" s="282" t="s">
        <v>2194</v>
      </c>
      <c r="B1396" s="282" t="s">
        <v>2195</v>
      </c>
      <c r="C1396" s="282" t="s">
        <v>90</v>
      </c>
      <c r="D1396" s="18" t="s">
        <v>2184</v>
      </c>
    </row>
    <row r="1397" spans="1:4" ht="16" thickBot="1">
      <c r="A1397" s="283"/>
      <c r="B1397" s="283"/>
      <c r="C1397" s="283"/>
      <c r="D1397" s="15" t="s">
        <v>2134</v>
      </c>
    </row>
    <row r="1398" spans="1:4">
      <c r="A1398" s="280" t="s">
        <v>2196</v>
      </c>
      <c r="B1398" s="280" t="s">
        <v>2197</v>
      </c>
      <c r="C1398" s="280" t="s">
        <v>93</v>
      </c>
      <c r="D1398" s="17" t="s">
        <v>2198</v>
      </c>
    </row>
    <row r="1399" spans="1:4" ht="16" thickBot="1">
      <c r="A1399" s="281"/>
      <c r="B1399" s="281"/>
      <c r="C1399" s="281"/>
      <c r="D1399" s="13" t="s">
        <v>2134</v>
      </c>
    </row>
    <row r="1400" spans="1:4">
      <c r="A1400" s="282" t="s">
        <v>2199</v>
      </c>
      <c r="B1400" s="282" t="s">
        <v>2200</v>
      </c>
      <c r="C1400" s="282" t="s">
        <v>94</v>
      </c>
      <c r="D1400" s="18" t="s">
        <v>2124</v>
      </c>
    </row>
    <row r="1401" spans="1:4" ht="16" thickBot="1">
      <c r="A1401" s="283"/>
      <c r="B1401" s="283"/>
      <c r="C1401" s="283"/>
      <c r="D1401" s="15" t="s">
        <v>2131</v>
      </c>
    </row>
    <row r="1402" spans="1:4" ht="16" thickBot="1">
      <c r="A1402" s="12" t="s">
        <v>2201</v>
      </c>
      <c r="B1402" s="13" t="s">
        <v>2202</v>
      </c>
      <c r="C1402" s="13" t="s">
        <v>419</v>
      </c>
      <c r="D1402" s="13" t="s">
        <v>419</v>
      </c>
    </row>
    <row r="1403" spans="1:4" ht="16" thickBot="1">
      <c r="A1403" s="14" t="s">
        <v>2203</v>
      </c>
      <c r="B1403" s="15" t="s">
        <v>2204</v>
      </c>
      <c r="C1403" s="15" t="s">
        <v>419</v>
      </c>
      <c r="D1403" s="15" t="s">
        <v>419</v>
      </c>
    </row>
    <row r="1404" spans="1:4">
      <c r="A1404" s="16" t="s">
        <v>422</v>
      </c>
    </row>
    <row r="1405" spans="1:4">
      <c r="A1405" s="16" t="s">
        <v>423</v>
      </c>
    </row>
    <row r="1406" spans="1:4" ht="16">
      <c r="A1406" s="9"/>
    </row>
    <row r="1407" spans="1:4" ht="18">
      <c r="A1407" s="6" t="s">
        <v>2205</v>
      </c>
    </row>
    <row r="1408" spans="1:4" ht="16">
      <c r="A1408" s="8" t="s">
        <v>2181</v>
      </c>
    </row>
    <row r="1409" spans="1:4" ht="17" thickBot="1">
      <c r="A1409" s="9" t="s">
        <v>2206</v>
      </c>
    </row>
    <row r="1410" spans="1:4" ht="16" thickBot="1">
      <c r="A1410" s="10" t="s">
        <v>409</v>
      </c>
      <c r="B1410" s="11" t="s">
        <v>410</v>
      </c>
      <c r="C1410" s="11" t="s">
        <v>412</v>
      </c>
      <c r="D1410" s="11" t="s">
        <v>413</v>
      </c>
    </row>
    <row r="1411" spans="1:4">
      <c r="A1411" s="280" t="s">
        <v>616</v>
      </c>
      <c r="B1411" s="280" t="s">
        <v>617</v>
      </c>
      <c r="C1411" s="17" t="s">
        <v>222</v>
      </c>
      <c r="D1411" s="17" t="s">
        <v>2207</v>
      </c>
    </row>
    <row r="1412" spans="1:4" ht="16" thickBot="1">
      <c r="A1412" s="281"/>
      <c r="B1412" s="281"/>
      <c r="C1412" s="13" t="s">
        <v>218</v>
      </c>
      <c r="D1412" s="13" t="s">
        <v>2208</v>
      </c>
    </row>
    <row r="1413" spans="1:4" ht="16" thickBot="1">
      <c r="A1413" s="14" t="s">
        <v>620</v>
      </c>
      <c r="B1413" s="15" t="s">
        <v>621</v>
      </c>
      <c r="C1413" s="15" t="s">
        <v>216</v>
      </c>
      <c r="D1413" s="15" t="s">
        <v>2209</v>
      </c>
    </row>
    <row r="1414" spans="1:4">
      <c r="A1414" s="16" t="s">
        <v>422</v>
      </c>
    </row>
    <row r="1415" spans="1:4">
      <c r="A1415" s="16" t="s">
        <v>423</v>
      </c>
    </row>
    <row r="1416" spans="1:4" ht="16">
      <c r="A1416" s="9"/>
    </row>
    <row r="1417" spans="1:4" ht="18">
      <c r="A1417" s="6" t="s">
        <v>648</v>
      </c>
    </row>
    <row r="1418" spans="1:4" ht="16">
      <c r="A1418" s="8" t="s">
        <v>2181</v>
      </c>
    </row>
    <row r="1419" spans="1:4" ht="17" thickBot="1">
      <c r="A1419" s="9" t="s">
        <v>2210</v>
      </c>
    </row>
    <row r="1420" spans="1:4" ht="16" thickBot="1">
      <c r="A1420" s="10" t="s">
        <v>409</v>
      </c>
      <c r="B1420" s="11" t="s">
        <v>410</v>
      </c>
      <c r="C1420" s="11" t="s">
        <v>412</v>
      </c>
      <c r="D1420" s="11" t="s">
        <v>413</v>
      </c>
    </row>
    <row r="1421" spans="1:4" ht="16" thickBot="1">
      <c r="A1421" s="12" t="s">
        <v>647</v>
      </c>
      <c r="B1421" s="13" t="s">
        <v>648</v>
      </c>
      <c r="C1421" s="13" t="s">
        <v>236</v>
      </c>
      <c r="D1421" s="13" t="s">
        <v>2211</v>
      </c>
    </row>
    <row r="1422" spans="1:4">
      <c r="A1422" s="16" t="s">
        <v>422</v>
      </c>
    </row>
    <row r="1423" spans="1:4">
      <c r="A1423" s="16" t="s">
        <v>423</v>
      </c>
    </row>
    <row r="1424" spans="1:4" ht="16">
      <c r="A1424" s="9"/>
    </row>
    <row r="1425" spans="1:4" ht="18">
      <c r="A1425" s="6" t="s">
        <v>644</v>
      </c>
    </row>
    <row r="1426" spans="1:4" ht="16">
      <c r="A1426" s="8" t="s">
        <v>2181</v>
      </c>
    </row>
    <row r="1427" spans="1:4" ht="17" thickBot="1">
      <c r="A1427" s="9" t="s">
        <v>2212</v>
      </c>
    </row>
    <row r="1428" spans="1:4" ht="16" thickBot="1">
      <c r="A1428" s="10" t="s">
        <v>409</v>
      </c>
      <c r="B1428" s="11" t="s">
        <v>410</v>
      </c>
      <c r="C1428" s="11" t="s">
        <v>412</v>
      </c>
      <c r="D1428" s="11" t="s">
        <v>413</v>
      </c>
    </row>
    <row r="1429" spans="1:4" ht="16" thickBot="1">
      <c r="A1429" s="12" t="s">
        <v>643</v>
      </c>
      <c r="B1429" s="13" t="s">
        <v>644</v>
      </c>
      <c r="C1429" s="13" t="s">
        <v>419</v>
      </c>
      <c r="D1429" s="13" t="s">
        <v>3</v>
      </c>
    </row>
    <row r="1430" spans="1:4">
      <c r="A1430" s="16" t="s">
        <v>422</v>
      </c>
    </row>
    <row r="1431" spans="1:4">
      <c r="A1431" s="16" t="s">
        <v>423</v>
      </c>
    </row>
    <row r="1432" spans="1:4" ht="18">
      <c r="A1432" s="6" t="s">
        <v>2213</v>
      </c>
    </row>
    <row r="1433" spans="1:4" ht="16">
      <c r="A1433" s="8" t="s">
        <v>2214</v>
      </c>
    </row>
    <row r="1434" spans="1:4" ht="17" thickBot="1">
      <c r="A1434" s="9" t="s">
        <v>2215</v>
      </c>
    </row>
    <row r="1435" spans="1:4" ht="16" thickBot="1">
      <c r="A1435" s="10" t="s">
        <v>409</v>
      </c>
      <c r="B1435" s="11" t="s">
        <v>410</v>
      </c>
      <c r="C1435" s="11" t="s">
        <v>412</v>
      </c>
      <c r="D1435" s="11" t="s">
        <v>413</v>
      </c>
    </row>
    <row r="1436" spans="1:4" ht="16" thickBot="1">
      <c r="A1436" s="12" t="s">
        <v>2216</v>
      </c>
      <c r="B1436" s="13" t="s">
        <v>2217</v>
      </c>
      <c r="C1436" s="13" t="s">
        <v>419</v>
      </c>
      <c r="D1436" s="13" t="s">
        <v>3</v>
      </c>
    </row>
    <row r="1437" spans="1:4" ht="16" thickBot="1">
      <c r="A1437" s="14" t="s">
        <v>2218</v>
      </c>
      <c r="B1437" s="15" t="s">
        <v>2219</v>
      </c>
      <c r="C1437" s="15" t="s">
        <v>419</v>
      </c>
      <c r="D1437" s="15" t="s">
        <v>3</v>
      </c>
    </row>
    <row r="1438" spans="1:4">
      <c r="A1438" s="16" t="s">
        <v>422</v>
      </c>
    </row>
    <row r="1439" spans="1:4">
      <c r="A1439" s="16" t="s">
        <v>423</v>
      </c>
    </row>
    <row r="1440" spans="1:4" ht="18">
      <c r="A1440" s="6" t="s">
        <v>2220</v>
      </c>
    </row>
    <row r="1441" spans="1:4" ht="16">
      <c r="A1441" s="8" t="s">
        <v>2214</v>
      </c>
    </row>
    <row r="1442" spans="1:4" ht="17" thickBot="1">
      <c r="A1442" s="9" t="s">
        <v>2221</v>
      </c>
    </row>
    <row r="1443" spans="1:4" ht="16" thickBot="1">
      <c r="A1443" s="10" t="s">
        <v>409</v>
      </c>
      <c r="B1443" s="11" t="s">
        <v>410</v>
      </c>
      <c r="C1443" s="11" t="s">
        <v>412</v>
      </c>
      <c r="D1443" s="11" t="s">
        <v>413</v>
      </c>
    </row>
    <row r="1444" spans="1:4" ht="16" thickBot="1">
      <c r="A1444" s="12"/>
      <c r="B1444" s="13"/>
      <c r="C1444" s="13"/>
      <c r="D1444" s="13"/>
    </row>
    <row r="1445" spans="1:4" ht="16" thickBot="1">
      <c r="A1445" s="14" t="s">
        <v>2222</v>
      </c>
      <c r="B1445" s="15" t="s">
        <v>2223</v>
      </c>
      <c r="C1445" s="15" t="s">
        <v>2224</v>
      </c>
      <c r="D1445" s="15" t="s">
        <v>2225</v>
      </c>
    </row>
    <row r="1446" spans="1:4" ht="16" thickBot="1">
      <c r="A1446" s="12" t="s">
        <v>2226</v>
      </c>
      <c r="B1446" s="13" t="s">
        <v>2227</v>
      </c>
      <c r="C1446" s="13" t="s">
        <v>2224</v>
      </c>
      <c r="D1446" s="13" t="s">
        <v>2225</v>
      </c>
    </row>
    <row r="1447" spans="1:4" ht="16" thickBot="1">
      <c r="A1447" s="14" t="s">
        <v>2228</v>
      </c>
      <c r="B1447" s="15" t="s">
        <v>2229</v>
      </c>
      <c r="C1447" s="15" t="s">
        <v>2230</v>
      </c>
      <c r="D1447" s="15" t="s">
        <v>2231</v>
      </c>
    </row>
    <row r="1448" spans="1:4" ht="16" thickBot="1">
      <c r="A1448" s="12" t="s">
        <v>2232</v>
      </c>
      <c r="B1448" s="13" t="s">
        <v>2233</v>
      </c>
      <c r="C1448" s="13" t="s">
        <v>2234</v>
      </c>
      <c r="D1448" s="13" t="s">
        <v>2235</v>
      </c>
    </row>
    <row r="1449" spans="1:4">
      <c r="A1449" s="16" t="s">
        <v>422</v>
      </c>
    </row>
    <row r="1450" spans="1:4">
      <c r="A1450" s="16" t="s">
        <v>423</v>
      </c>
    </row>
    <row r="1451" spans="1:4" ht="18">
      <c r="A1451" s="6" t="s">
        <v>2236</v>
      </c>
    </row>
    <row r="1452" spans="1:4" ht="16">
      <c r="A1452" s="8" t="s">
        <v>2214</v>
      </c>
    </row>
    <row r="1453" spans="1:4" ht="17" thickBot="1">
      <c r="A1453" s="9" t="s">
        <v>2215</v>
      </c>
    </row>
    <row r="1454" spans="1:4" ht="16" thickBot="1">
      <c r="A1454" s="10" t="s">
        <v>409</v>
      </c>
      <c r="B1454" s="11" t="s">
        <v>410</v>
      </c>
      <c r="C1454" s="11" t="s">
        <v>412</v>
      </c>
      <c r="D1454" s="11" t="s">
        <v>413</v>
      </c>
    </row>
    <row r="1455" spans="1:4" ht="16" thickBot="1">
      <c r="A1455" s="12" t="s">
        <v>2237</v>
      </c>
      <c r="B1455" s="13" t="s">
        <v>2238</v>
      </c>
      <c r="C1455" s="13" t="s">
        <v>419</v>
      </c>
      <c r="D1455" s="13" t="s">
        <v>3</v>
      </c>
    </row>
    <row r="1456" spans="1:4" ht="16" thickBot="1">
      <c r="A1456" s="14" t="s">
        <v>2239</v>
      </c>
      <c r="B1456" s="15" t="s">
        <v>2240</v>
      </c>
      <c r="C1456" s="15" t="s">
        <v>419</v>
      </c>
      <c r="D1456" s="15" t="s">
        <v>3</v>
      </c>
    </row>
    <row r="1457" spans="1:4" ht="16" thickBot="1">
      <c r="A1457" s="12" t="s">
        <v>2241</v>
      </c>
      <c r="B1457" s="13" t="s">
        <v>2242</v>
      </c>
      <c r="C1457" s="13" t="s">
        <v>419</v>
      </c>
      <c r="D1457" s="13" t="s">
        <v>3</v>
      </c>
    </row>
    <row r="1458" spans="1:4" ht="16" thickBot="1">
      <c r="A1458" s="14" t="s">
        <v>939</v>
      </c>
      <c r="B1458" s="15" t="s">
        <v>2243</v>
      </c>
      <c r="C1458" s="15" t="s">
        <v>419</v>
      </c>
      <c r="D1458" s="15" t="s">
        <v>3</v>
      </c>
    </row>
    <row r="1459" spans="1:4" ht="16" thickBot="1">
      <c r="A1459" s="12" t="s">
        <v>942</v>
      </c>
      <c r="B1459" s="13" t="s">
        <v>2244</v>
      </c>
      <c r="C1459" s="13" t="s">
        <v>419</v>
      </c>
      <c r="D1459" s="13" t="s">
        <v>3</v>
      </c>
    </row>
    <row r="1460" spans="1:4" ht="16" thickBot="1">
      <c r="A1460" s="14" t="s">
        <v>948</v>
      </c>
      <c r="B1460" s="15" t="s">
        <v>947</v>
      </c>
      <c r="C1460" s="15" t="s">
        <v>419</v>
      </c>
      <c r="D1460" s="15" t="s">
        <v>3</v>
      </c>
    </row>
    <row r="1461" spans="1:4" ht="16" thickBot="1">
      <c r="A1461" s="12" t="s">
        <v>951</v>
      </c>
      <c r="B1461" s="13" t="s">
        <v>2245</v>
      </c>
      <c r="C1461" s="13" t="s">
        <v>419</v>
      </c>
      <c r="D1461" s="13" t="s">
        <v>3</v>
      </c>
    </row>
    <row r="1462" spans="1:4" ht="16" thickBot="1">
      <c r="A1462" s="14" t="s">
        <v>902</v>
      </c>
      <c r="B1462" s="15" t="s">
        <v>901</v>
      </c>
      <c r="C1462" s="15" t="s">
        <v>2040</v>
      </c>
      <c r="D1462" s="15" t="s">
        <v>2041</v>
      </c>
    </row>
    <row r="1463" spans="1:4">
      <c r="A1463" s="16" t="s">
        <v>422</v>
      </c>
    </row>
    <row r="1464" spans="1:4">
      <c r="A1464" s="16" t="s">
        <v>423</v>
      </c>
    </row>
    <row r="1465" spans="1:4" ht="16">
      <c r="A1465" s="9"/>
    </row>
    <row r="1466" spans="1:4" ht="18">
      <c r="A1466" s="6" t="s">
        <v>2246</v>
      </c>
    </row>
    <row r="1467" spans="1:4" ht="16">
      <c r="A1467" s="8" t="s">
        <v>2214</v>
      </c>
    </row>
    <row r="1468" spans="1:4" ht="17" thickBot="1">
      <c r="A1468" s="9" t="s">
        <v>2247</v>
      </c>
    </row>
    <row r="1469" spans="1:4" ht="16" thickBot="1">
      <c r="A1469" s="10" t="s">
        <v>409</v>
      </c>
      <c r="B1469" s="11" t="s">
        <v>410</v>
      </c>
      <c r="C1469" s="11" t="s">
        <v>412</v>
      </c>
      <c r="D1469" s="11" t="s">
        <v>413</v>
      </c>
    </row>
    <row r="1470" spans="1:4">
      <c r="A1470" s="280" t="s">
        <v>402</v>
      </c>
      <c r="B1470" s="280" t="s">
        <v>1478</v>
      </c>
      <c r="C1470" s="280" t="s">
        <v>2248</v>
      </c>
      <c r="D1470" s="17" t="s">
        <v>2249</v>
      </c>
    </row>
    <row r="1471" spans="1:4" ht="16" thickBot="1">
      <c r="A1471" s="281"/>
      <c r="B1471" s="281"/>
      <c r="C1471" s="281"/>
      <c r="D1471" s="13" t="s">
        <v>2250</v>
      </c>
    </row>
    <row r="1472" spans="1:4">
      <c r="A1472" s="282" t="s">
        <v>403</v>
      </c>
      <c r="B1472" s="282" t="s">
        <v>1481</v>
      </c>
      <c r="C1472" s="282" t="s">
        <v>2251</v>
      </c>
      <c r="D1472" s="18" t="s">
        <v>2252</v>
      </c>
    </row>
    <row r="1473" spans="1:4" ht="16" thickBot="1">
      <c r="A1473" s="283"/>
      <c r="B1473" s="283"/>
      <c r="C1473" s="283"/>
      <c r="D1473" s="15" t="s">
        <v>2253</v>
      </c>
    </row>
    <row r="1474" spans="1:4">
      <c r="A1474" s="280" t="s">
        <v>404</v>
      </c>
      <c r="B1474" s="280" t="s">
        <v>1484</v>
      </c>
      <c r="C1474" s="280" t="s">
        <v>2254</v>
      </c>
      <c r="D1474" s="17" t="s">
        <v>2255</v>
      </c>
    </row>
    <row r="1475" spans="1:4" ht="16" thickBot="1">
      <c r="A1475" s="281"/>
      <c r="B1475" s="281"/>
      <c r="C1475" s="281"/>
      <c r="D1475" s="13" t="s">
        <v>2256</v>
      </c>
    </row>
    <row r="1476" spans="1:4">
      <c r="A1476" s="282" t="s">
        <v>405</v>
      </c>
      <c r="B1476" s="282" t="s">
        <v>1487</v>
      </c>
      <c r="C1476" s="282" t="s">
        <v>2257</v>
      </c>
      <c r="D1476" s="18" t="s">
        <v>2258</v>
      </c>
    </row>
    <row r="1477" spans="1:4" ht="16" thickBot="1">
      <c r="A1477" s="283"/>
      <c r="B1477" s="283"/>
      <c r="C1477" s="283"/>
      <c r="D1477" s="15" t="s">
        <v>2256</v>
      </c>
    </row>
    <row r="1478" spans="1:4">
      <c r="A1478" s="280" t="s">
        <v>406</v>
      </c>
      <c r="B1478" s="280" t="s">
        <v>1290</v>
      </c>
      <c r="C1478" s="280" t="s">
        <v>2259</v>
      </c>
      <c r="D1478" s="17" t="s">
        <v>2260</v>
      </c>
    </row>
    <row r="1479" spans="1:4" ht="16" thickBot="1">
      <c r="A1479" s="281"/>
      <c r="B1479" s="281"/>
      <c r="C1479" s="281"/>
      <c r="D1479" s="13" t="s">
        <v>2256</v>
      </c>
    </row>
    <row r="1480" spans="1:4">
      <c r="A1480" s="16" t="s">
        <v>422</v>
      </c>
    </row>
    <row r="1481" spans="1:4">
      <c r="A1481" s="16" t="s">
        <v>423</v>
      </c>
    </row>
    <row r="1482" spans="1:4" ht="18">
      <c r="A1482" s="6" t="s">
        <v>2261</v>
      </c>
    </row>
    <row r="1483" spans="1:4" ht="16">
      <c r="A1483" s="8" t="s">
        <v>2262</v>
      </c>
    </row>
    <row r="1484" spans="1:4" ht="17" thickBot="1">
      <c r="A1484" s="9" t="s">
        <v>2263</v>
      </c>
    </row>
    <row r="1485" spans="1:4" ht="16" thickBot="1">
      <c r="A1485" s="10" t="s">
        <v>409</v>
      </c>
      <c r="B1485" s="11" t="s">
        <v>410</v>
      </c>
      <c r="C1485" s="11" t="s">
        <v>412</v>
      </c>
      <c r="D1485" s="11" t="s">
        <v>413</v>
      </c>
    </row>
    <row r="1486" spans="1:4" ht="16" thickBot="1">
      <c r="A1486" s="12" t="s">
        <v>2264</v>
      </c>
      <c r="B1486" s="13" t="s">
        <v>2265</v>
      </c>
      <c r="C1486" s="13" t="s">
        <v>2266</v>
      </c>
      <c r="D1486" s="13" t="s">
        <v>3</v>
      </c>
    </row>
    <row r="1487" spans="1:4" ht="16" thickBot="1">
      <c r="A1487" s="14" t="s">
        <v>921</v>
      </c>
      <c r="B1487" s="15" t="s">
        <v>2267</v>
      </c>
      <c r="C1487" s="15" t="s">
        <v>2266</v>
      </c>
      <c r="D1487" s="15" t="s">
        <v>3</v>
      </c>
    </row>
    <row r="1488" spans="1:4" ht="16" thickBot="1">
      <c r="A1488" s="12" t="s">
        <v>927</v>
      </c>
      <c r="B1488" s="13" t="s">
        <v>2268</v>
      </c>
      <c r="C1488" s="13" t="s">
        <v>2266</v>
      </c>
      <c r="D1488" s="13" t="s">
        <v>3</v>
      </c>
    </row>
    <row r="1489" spans="1:4" ht="16" thickBot="1">
      <c r="A1489" s="14" t="s">
        <v>933</v>
      </c>
      <c r="B1489" s="15" t="s">
        <v>2269</v>
      </c>
      <c r="C1489" s="15" t="s">
        <v>2266</v>
      </c>
      <c r="D1489" s="15" t="s">
        <v>3</v>
      </c>
    </row>
    <row r="1490" spans="1:4" ht="16" thickBot="1">
      <c r="A1490" s="12" t="s">
        <v>908</v>
      </c>
      <c r="B1490" s="13" t="s">
        <v>2270</v>
      </c>
      <c r="C1490" s="13" t="s">
        <v>2266</v>
      </c>
      <c r="D1490" s="13" t="s">
        <v>3</v>
      </c>
    </row>
    <row r="1491" spans="1:4" ht="16" thickBot="1">
      <c r="A1491" s="14" t="s">
        <v>2271</v>
      </c>
      <c r="B1491" s="15" t="s">
        <v>2272</v>
      </c>
      <c r="C1491" s="15" t="s">
        <v>2266</v>
      </c>
      <c r="D1491" s="15" t="s">
        <v>3</v>
      </c>
    </row>
    <row r="1492" spans="1:4" ht="16" thickBot="1">
      <c r="A1492" s="12" t="s">
        <v>1404</v>
      </c>
      <c r="B1492" s="13" t="s">
        <v>1405</v>
      </c>
      <c r="C1492" s="13" t="s">
        <v>2266</v>
      </c>
      <c r="D1492" s="13" t="s">
        <v>3</v>
      </c>
    </row>
    <row r="1493" spans="1:4" ht="16" thickBot="1">
      <c r="A1493" s="14" t="s">
        <v>2273</v>
      </c>
      <c r="B1493" s="15" t="s">
        <v>2274</v>
      </c>
      <c r="C1493" s="15" t="s">
        <v>2266</v>
      </c>
      <c r="D1493" s="15" t="s">
        <v>3</v>
      </c>
    </row>
    <row r="1494" spans="1:4" ht="16" thickBot="1">
      <c r="A1494" s="12" t="s">
        <v>2275</v>
      </c>
      <c r="B1494" s="13" t="s">
        <v>2276</v>
      </c>
      <c r="C1494" s="13" t="s">
        <v>2266</v>
      </c>
      <c r="D1494" s="13" t="s">
        <v>3</v>
      </c>
    </row>
    <row r="1495" spans="1:4" ht="16" thickBot="1">
      <c r="A1495" s="14" t="s">
        <v>2277</v>
      </c>
      <c r="B1495" s="15" t="s">
        <v>2278</v>
      </c>
      <c r="C1495" s="15" t="s">
        <v>2266</v>
      </c>
      <c r="D1495" s="15" t="s">
        <v>3</v>
      </c>
    </row>
    <row r="1496" spans="1:4" ht="16" thickBot="1">
      <c r="A1496" s="12" t="s">
        <v>2279</v>
      </c>
      <c r="B1496" s="13" t="s">
        <v>2280</v>
      </c>
      <c r="C1496" s="13" t="s">
        <v>2266</v>
      </c>
      <c r="D1496" s="13" t="s">
        <v>3</v>
      </c>
    </row>
    <row r="1497" spans="1:4" ht="16" thickBot="1">
      <c r="A1497" s="14" t="s">
        <v>2281</v>
      </c>
      <c r="B1497" s="15" t="s">
        <v>2280</v>
      </c>
      <c r="C1497" s="15" t="s">
        <v>2266</v>
      </c>
      <c r="D1497" s="15" t="s">
        <v>3</v>
      </c>
    </row>
    <row r="1498" spans="1:4">
      <c r="A1498" s="16" t="s">
        <v>422</v>
      </c>
    </row>
    <row r="1499" spans="1:4">
      <c r="A1499" s="16" t="s">
        <v>423</v>
      </c>
    </row>
    <row r="1500" spans="1:4" ht="16">
      <c r="A1500" s="9"/>
    </row>
    <row r="1501" spans="1:4" ht="18">
      <c r="A1501" s="6" t="s">
        <v>2282</v>
      </c>
    </row>
    <row r="1502" spans="1:4" ht="16">
      <c r="A1502" s="8" t="s">
        <v>2262</v>
      </c>
    </row>
    <row r="1503" spans="1:4" ht="17" thickBot="1">
      <c r="A1503" s="9" t="s">
        <v>2283</v>
      </c>
    </row>
    <row r="1504" spans="1:4" ht="16" thickBot="1">
      <c r="A1504" s="10" t="s">
        <v>409</v>
      </c>
      <c r="B1504" s="11" t="s">
        <v>410</v>
      </c>
      <c r="C1504" s="11" t="s">
        <v>412</v>
      </c>
      <c r="D1504" s="11" t="s">
        <v>413</v>
      </c>
    </row>
    <row r="1505" spans="1:4" ht="16" thickBot="1">
      <c r="A1505" s="12" t="s">
        <v>2284</v>
      </c>
      <c r="B1505" s="13" t="s">
        <v>2285</v>
      </c>
      <c r="C1505" s="13" t="s">
        <v>56</v>
      </c>
      <c r="D1505" s="13" t="s">
        <v>57</v>
      </c>
    </row>
    <row r="1506" spans="1:4" ht="16">
      <c r="A1506" s="9" t="s">
        <v>2286</v>
      </c>
    </row>
    <row r="1507" spans="1:4">
      <c r="A1507" s="16" t="s">
        <v>422</v>
      </c>
    </row>
    <row r="1508" spans="1:4">
      <c r="A1508" s="16" t="s">
        <v>423</v>
      </c>
    </row>
    <row r="1509" spans="1:4" ht="18">
      <c r="A1509" s="6" t="s">
        <v>2287</v>
      </c>
    </row>
    <row r="1510" spans="1:4" ht="16">
      <c r="A1510" s="8" t="s">
        <v>2262</v>
      </c>
    </row>
    <row r="1511" spans="1:4" ht="17" thickBot="1">
      <c r="A1511" s="9" t="s">
        <v>2288</v>
      </c>
    </row>
    <row r="1512" spans="1:4" ht="16" thickBot="1">
      <c r="A1512" s="10" t="s">
        <v>409</v>
      </c>
      <c r="B1512" s="11" t="s">
        <v>410</v>
      </c>
      <c r="C1512" s="11" t="s">
        <v>412</v>
      </c>
      <c r="D1512" s="11" t="s">
        <v>413</v>
      </c>
    </row>
    <row r="1513" spans="1:4">
      <c r="A1513" s="280" t="s">
        <v>778</v>
      </c>
      <c r="B1513" s="280" t="s">
        <v>1507</v>
      </c>
      <c r="C1513" s="17" t="s">
        <v>2289</v>
      </c>
      <c r="D1513" s="17" t="s">
        <v>2290</v>
      </c>
    </row>
    <row r="1514" spans="1:4">
      <c r="A1514" s="285"/>
      <c r="B1514" s="285"/>
      <c r="C1514" s="17" t="s">
        <v>2291</v>
      </c>
      <c r="D1514" s="17" t="s">
        <v>2292</v>
      </c>
    </row>
    <row r="1515" spans="1:4" ht="16" thickBot="1">
      <c r="A1515" s="281"/>
      <c r="B1515" s="281"/>
      <c r="C1515" s="13" t="s">
        <v>2293</v>
      </c>
      <c r="D1515" s="13" t="s">
        <v>2294</v>
      </c>
    </row>
    <row r="1516" spans="1:4">
      <c r="A1516" s="282" t="s">
        <v>782</v>
      </c>
      <c r="B1516" s="282" t="s">
        <v>1523</v>
      </c>
      <c r="C1516" s="18" t="s">
        <v>2289</v>
      </c>
      <c r="D1516" s="18" t="s">
        <v>2290</v>
      </c>
    </row>
    <row r="1517" spans="1:4">
      <c r="A1517" s="284"/>
      <c r="B1517" s="284"/>
      <c r="C1517" s="18" t="s">
        <v>2291</v>
      </c>
      <c r="D1517" s="18" t="s">
        <v>2292</v>
      </c>
    </row>
    <row r="1518" spans="1:4" ht="16" thickBot="1">
      <c r="A1518" s="283"/>
      <c r="B1518" s="283"/>
      <c r="C1518" s="15" t="s">
        <v>2293</v>
      </c>
      <c r="D1518" s="15" t="s">
        <v>2294</v>
      </c>
    </row>
    <row r="1519" spans="1:4">
      <c r="A1519" s="280" t="s">
        <v>2295</v>
      </c>
      <c r="B1519" s="280" t="s">
        <v>2296</v>
      </c>
      <c r="C1519" s="17" t="s">
        <v>2289</v>
      </c>
      <c r="D1519" s="17" t="s">
        <v>2290</v>
      </c>
    </row>
    <row r="1520" spans="1:4">
      <c r="A1520" s="285"/>
      <c r="B1520" s="285"/>
      <c r="C1520" s="17" t="s">
        <v>2291</v>
      </c>
      <c r="D1520" s="17" t="s">
        <v>2292</v>
      </c>
    </row>
    <row r="1521" spans="1:4" ht="16" thickBot="1">
      <c r="A1521" s="281"/>
      <c r="B1521" s="281"/>
      <c r="C1521" s="13" t="s">
        <v>2293</v>
      </c>
      <c r="D1521" s="13" t="s">
        <v>2294</v>
      </c>
    </row>
    <row r="1522" spans="1:4" ht="16" thickBot="1">
      <c r="A1522" s="14" t="s">
        <v>2297</v>
      </c>
      <c r="B1522" s="15" t="s">
        <v>2298</v>
      </c>
      <c r="C1522" s="15" t="s">
        <v>419</v>
      </c>
      <c r="D1522" s="15" t="s">
        <v>3</v>
      </c>
    </row>
    <row r="1523" spans="1:4" ht="16" thickBot="1">
      <c r="A1523" s="12" t="s">
        <v>2299</v>
      </c>
      <c r="B1523" s="13" t="s">
        <v>2300</v>
      </c>
      <c r="C1523" s="13" t="s">
        <v>419</v>
      </c>
      <c r="D1523" s="13" t="s">
        <v>3</v>
      </c>
    </row>
    <row r="1524" spans="1:4">
      <c r="A1524" s="282" t="s">
        <v>2301</v>
      </c>
      <c r="B1524" s="282" t="s">
        <v>2302</v>
      </c>
      <c r="C1524" s="18" t="s">
        <v>2289</v>
      </c>
      <c r="D1524" s="18" t="s">
        <v>2290</v>
      </c>
    </row>
    <row r="1525" spans="1:4">
      <c r="A1525" s="284"/>
      <c r="B1525" s="284"/>
      <c r="C1525" s="18" t="s">
        <v>2291</v>
      </c>
      <c r="D1525" s="18" t="s">
        <v>2292</v>
      </c>
    </row>
    <row r="1526" spans="1:4" ht="16" thickBot="1">
      <c r="A1526" s="283"/>
      <c r="B1526" s="283"/>
      <c r="C1526" s="15" t="s">
        <v>2293</v>
      </c>
      <c r="D1526" s="15" t="s">
        <v>2294</v>
      </c>
    </row>
    <row r="1527" spans="1:4">
      <c r="A1527" s="280" t="s">
        <v>2303</v>
      </c>
      <c r="B1527" s="280" t="s">
        <v>2304</v>
      </c>
      <c r="C1527" s="17" t="s">
        <v>2289</v>
      </c>
      <c r="D1527" s="17" t="s">
        <v>2290</v>
      </c>
    </row>
    <row r="1528" spans="1:4">
      <c r="A1528" s="285"/>
      <c r="B1528" s="285"/>
      <c r="C1528" s="17" t="s">
        <v>2291</v>
      </c>
      <c r="D1528" s="17" t="s">
        <v>2292</v>
      </c>
    </row>
    <row r="1529" spans="1:4" ht="16" thickBot="1">
      <c r="A1529" s="281"/>
      <c r="B1529" s="281"/>
      <c r="C1529" s="13" t="s">
        <v>2293</v>
      </c>
      <c r="D1529" s="13" t="s">
        <v>2294</v>
      </c>
    </row>
    <row r="1530" spans="1:4" ht="16" thickBot="1">
      <c r="A1530" s="14" t="s">
        <v>2305</v>
      </c>
      <c r="B1530" s="15" t="s">
        <v>2306</v>
      </c>
      <c r="C1530" s="15" t="s">
        <v>419</v>
      </c>
      <c r="D1530" s="15" t="s">
        <v>3</v>
      </c>
    </row>
    <row r="1531" spans="1:4" ht="16" thickBot="1">
      <c r="A1531" s="12" t="s">
        <v>2307</v>
      </c>
      <c r="B1531" s="13" t="s">
        <v>2308</v>
      </c>
      <c r="C1531" s="13" t="s">
        <v>419</v>
      </c>
      <c r="D1531" s="13" t="s">
        <v>3</v>
      </c>
    </row>
    <row r="1532" spans="1:4" ht="16" thickBot="1">
      <c r="A1532" s="14" t="s">
        <v>2309</v>
      </c>
      <c r="B1532" s="15" t="s">
        <v>2310</v>
      </c>
      <c r="C1532" s="15" t="s">
        <v>419</v>
      </c>
      <c r="D1532" s="15" t="s">
        <v>3</v>
      </c>
    </row>
    <row r="1533" spans="1:4" ht="16" thickBot="1">
      <c r="A1533" s="12" t="s">
        <v>2311</v>
      </c>
      <c r="B1533" s="13" t="s">
        <v>2312</v>
      </c>
      <c r="C1533" s="13" t="s">
        <v>419</v>
      </c>
      <c r="D1533" s="13" t="s">
        <v>3</v>
      </c>
    </row>
    <row r="1534" spans="1:4">
      <c r="A1534" s="16" t="s">
        <v>422</v>
      </c>
    </row>
    <row r="1535" spans="1:4">
      <c r="A1535" s="16" t="s">
        <v>423</v>
      </c>
    </row>
    <row r="1536" spans="1:4" ht="18">
      <c r="A1536" s="6" t="s">
        <v>2313</v>
      </c>
    </row>
    <row r="1537" spans="1:4" ht="16">
      <c r="A1537" s="8" t="s">
        <v>2262</v>
      </c>
    </row>
    <row r="1538" spans="1:4" ht="17" thickBot="1">
      <c r="A1538" s="9" t="s">
        <v>2314</v>
      </c>
    </row>
    <row r="1539" spans="1:4" ht="16" thickBot="1">
      <c r="A1539" s="10" t="s">
        <v>409</v>
      </c>
      <c r="B1539" s="11" t="s">
        <v>410</v>
      </c>
      <c r="C1539" s="11" t="s">
        <v>412</v>
      </c>
      <c r="D1539" s="11" t="s">
        <v>413</v>
      </c>
    </row>
    <row r="1540" spans="1:4" ht="16" thickBot="1">
      <c r="A1540" s="12" t="s">
        <v>2315</v>
      </c>
      <c r="B1540" s="13" t="s">
        <v>2316</v>
      </c>
      <c r="C1540" s="13" t="s">
        <v>419</v>
      </c>
      <c r="D1540" s="13" t="s">
        <v>3</v>
      </c>
    </row>
    <row r="1541" spans="1:4" ht="16" thickBot="1">
      <c r="A1541" s="14" t="s">
        <v>2317</v>
      </c>
      <c r="B1541" s="15" t="s">
        <v>2318</v>
      </c>
      <c r="C1541" s="15" t="s">
        <v>419</v>
      </c>
      <c r="D1541" s="15" t="s">
        <v>3</v>
      </c>
    </row>
    <row r="1542" spans="1:4" ht="16" thickBot="1">
      <c r="A1542" s="12" t="s">
        <v>1357</v>
      </c>
      <c r="B1542" s="13" t="s">
        <v>1358</v>
      </c>
      <c r="C1542" s="13" t="s">
        <v>419</v>
      </c>
      <c r="D1542" s="13" t="s">
        <v>3</v>
      </c>
    </row>
    <row r="1543" spans="1:4" ht="16" thickBot="1">
      <c r="A1543" s="14" t="s">
        <v>1307</v>
      </c>
      <c r="B1543" s="15" t="s">
        <v>2319</v>
      </c>
      <c r="C1543" s="15" t="s">
        <v>2320</v>
      </c>
      <c r="D1543" s="15" t="s">
        <v>2321</v>
      </c>
    </row>
    <row r="1544" spans="1:4" ht="16" thickBot="1">
      <c r="A1544" s="12" t="s">
        <v>2322</v>
      </c>
      <c r="B1544" s="13" t="s">
        <v>2323</v>
      </c>
      <c r="C1544" s="13" t="s">
        <v>419</v>
      </c>
      <c r="D1544" s="13" t="s">
        <v>3</v>
      </c>
    </row>
    <row r="1545" spans="1:4" ht="16" thickBot="1">
      <c r="A1545" s="14" t="s">
        <v>1378</v>
      </c>
      <c r="B1545" s="15" t="s">
        <v>1379</v>
      </c>
      <c r="C1545" s="15" t="s">
        <v>419</v>
      </c>
      <c r="D1545" s="15" t="s">
        <v>3</v>
      </c>
    </row>
    <row r="1546" spans="1:4" ht="16" thickBot="1">
      <c r="A1546" s="12" t="s">
        <v>2324</v>
      </c>
      <c r="B1546" s="13" t="s">
        <v>2325</v>
      </c>
      <c r="C1546" s="13" t="s">
        <v>419</v>
      </c>
      <c r="D1546" s="13" t="s">
        <v>3</v>
      </c>
    </row>
    <row r="1547" spans="1:4" ht="16" thickBot="1">
      <c r="A1547" s="14" t="s">
        <v>1366</v>
      </c>
      <c r="B1547" s="15" t="s">
        <v>2326</v>
      </c>
      <c r="C1547" s="15" t="s">
        <v>419</v>
      </c>
      <c r="D1547" s="15" t="s">
        <v>3</v>
      </c>
    </row>
    <row r="1548" spans="1:4" ht="16" thickBot="1">
      <c r="A1548" s="12" t="s">
        <v>1353</v>
      </c>
      <c r="B1548" s="13" t="s">
        <v>1354</v>
      </c>
      <c r="C1548" s="13" t="s">
        <v>2327</v>
      </c>
      <c r="D1548" s="13" t="s">
        <v>2328</v>
      </c>
    </row>
    <row r="1549" spans="1:4" ht="16" thickBot="1">
      <c r="A1549" s="14" t="s">
        <v>2329</v>
      </c>
      <c r="B1549" s="15" t="s">
        <v>2330</v>
      </c>
      <c r="C1549" s="15" t="s">
        <v>419</v>
      </c>
      <c r="D1549" s="15" t="s">
        <v>3</v>
      </c>
    </row>
    <row r="1550" spans="1:4" ht="16" thickBot="1">
      <c r="A1550" s="12" t="s">
        <v>2331</v>
      </c>
      <c r="B1550" s="13" t="s">
        <v>2332</v>
      </c>
      <c r="C1550" s="13" t="s">
        <v>2327</v>
      </c>
      <c r="D1550" s="13" t="s">
        <v>2328</v>
      </c>
    </row>
    <row r="1551" spans="1:4" ht="16" thickBot="1">
      <c r="A1551" s="14" t="s">
        <v>2333</v>
      </c>
      <c r="B1551" s="15" t="s">
        <v>2334</v>
      </c>
      <c r="C1551" s="15" t="s">
        <v>419</v>
      </c>
      <c r="D1551" s="15" t="s">
        <v>3</v>
      </c>
    </row>
    <row r="1552" spans="1:4" ht="16" thickBot="1">
      <c r="A1552" s="12" t="s">
        <v>1374</v>
      </c>
      <c r="B1552" s="13" t="s">
        <v>1375</v>
      </c>
      <c r="C1552" s="13" t="s">
        <v>419</v>
      </c>
      <c r="D1552" s="13" t="s">
        <v>3</v>
      </c>
    </row>
    <row r="1553" spans="1:4" ht="16" thickBot="1">
      <c r="A1553" s="14" t="s">
        <v>1370</v>
      </c>
      <c r="B1553" s="15" t="s">
        <v>1371</v>
      </c>
      <c r="C1553" s="15" t="s">
        <v>419</v>
      </c>
      <c r="D1553" s="15" t="s">
        <v>3</v>
      </c>
    </row>
    <row r="1554" spans="1:4" ht="16" thickBot="1">
      <c r="A1554" s="12" t="s">
        <v>2335</v>
      </c>
      <c r="B1554" s="13" t="s">
        <v>2336</v>
      </c>
      <c r="C1554" s="13" t="s">
        <v>2337</v>
      </c>
      <c r="D1554" s="13" t="s">
        <v>2338</v>
      </c>
    </row>
    <row r="1555" spans="1:4" ht="16" thickBot="1">
      <c r="A1555" s="14" t="s">
        <v>2339</v>
      </c>
      <c r="B1555" s="15" t="s">
        <v>2340</v>
      </c>
      <c r="C1555" s="15" t="s">
        <v>419</v>
      </c>
      <c r="D1555" s="15" t="s">
        <v>3</v>
      </c>
    </row>
    <row r="1556" spans="1:4" ht="16" thickBot="1">
      <c r="A1556" s="12" t="s">
        <v>2341</v>
      </c>
      <c r="B1556" s="13" t="s">
        <v>2342</v>
      </c>
      <c r="C1556" s="13" t="s">
        <v>419</v>
      </c>
      <c r="D1556" s="13" t="s">
        <v>3</v>
      </c>
    </row>
    <row r="1557" spans="1:4" ht="16" thickBot="1">
      <c r="A1557" s="14" t="s">
        <v>2343</v>
      </c>
      <c r="B1557" s="15" t="s">
        <v>2344</v>
      </c>
      <c r="C1557" s="15" t="s">
        <v>419</v>
      </c>
      <c r="D1557" s="15" t="s">
        <v>3</v>
      </c>
    </row>
    <row r="1558" spans="1:4" ht="16">
      <c r="A1558" s="9" t="s">
        <v>2345</v>
      </c>
    </row>
    <row r="1559" spans="1:4">
      <c r="A1559" s="16" t="s">
        <v>422</v>
      </c>
    </row>
    <row r="1560" spans="1:4">
      <c r="A1560" s="16" t="s">
        <v>423</v>
      </c>
    </row>
    <row r="1561" spans="1:4" ht="18">
      <c r="A1561" s="6" t="s">
        <v>2346</v>
      </c>
    </row>
    <row r="1562" spans="1:4" ht="16">
      <c r="A1562" s="8" t="s">
        <v>2347</v>
      </c>
    </row>
    <row r="1563" spans="1:4" ht="17" thickBot="1">
      <c r="A1563" s="9" t="s">
        <v>2348</v>
      </c>
    </row>
    <row r="1564" spans="1:4" ht="16" thickBot="1">
      <c r="A1564" s="10" t="s">
        <v>409</v>
      </c>
      <c r="B1564" s="11" t="s">
        <v>410</v>
      </c>
      <c r="C1564" s="11" t="s">
        <v>412</v>
      </c>
      <c r="D1564" s="11" t="s">
        <v>413</v>
      </c>
    </row>
    <row r="1565" spans="1:4" ht="16" thickBot="1">
      <c r="A1565" s="12" t="s">
        <v>2349</v>
      </c>
      <c r="B1565" s="13" t="s">
        <v>2350</v>
      </c>
      <c r="C1565" s="13" t="s">
        <v>419</v>
      </c>
      <c r="D1565" s="13" t="s">
        <v>3</v>
      </c>
    </row>
    <row r="1566" spans="1:4" ht="16" thickBot="1">
      <c r="A1566" s="14" t="s">
        <v>2351</v>
      </c>
      <c r="B1566" s="15" t="s">
        <v>2352</v>
      </c>
      <c r="C1566" s="15" t="s">
        <v>419</v>
      </c>
      <c r="D1566" s="15" t="s">
        <v>3</v>
      </c>
    </row>
    <row r="1567" spans="1:4" ht="16" thickBot="1">
      <c r="A1567" s="12" t="s">
        <v>2353</v>
      </c>
      <c r="B1567" s="13" t="s">
        <v>2354</v>
      </c>
      <c r="C1567" s="13" t="s">
        <v>419</v>
      </c>
      <c r="D1567" s="13" t="s">
        <v>3</v>
      </c>
    </row>
    <row r="1568" spans="1:4" ht="16" thickBot="1">
      <c r="A1568" s="14" t="s">
        <v>2355</v>
      </c>
      <c r="B1568" s="15" t="s">
        <v>2356</v>
      </c>
      <c r="C1568" s="15" t="s">
        <v>419</v>
      </c>
      <c r="D1568" s="15" t="s">
        <v>3</v>
      </c>
    </row>
    <row r="1569" spans="1:4">
      <c r="A1569" s="16" t="s">
        <v>422</v>
      </c>
    </row>
    <row r="1573" spans="1:4" ht="18">
      <c r="A1573" s="6" t="s">
        <v>2357</v>
      </c>
    </row>
    <row r="1574" spans="1:4" ht="16">
      <c r="A1574" s="8" t="s">
        <v>2358</v>
      </c>
    </row>
    <row r="1575" spans="1:4" ht="17" thickBot="1">
      <c r="A1575" s="9" t="s">
        <v>2359</v>
      </c>
    </row>
    <row r="1576" spans="1:4" ht="16" thickBot="1">
      <c r="A1576" s="10" t="s">
        <v>409</v>
      </c>
      <c r="B1576" s="11" t="s">
        <v>410</v>
      </c>
      <c r="C1576" s="11" t="s">
        <v>412</v>
      </c>
      <c r="D1576" s="11" t="s">
        <v>413</v>
      </c>
    </row>
    <row r="1577" spans="1:4" ht="16" thickBot="1">
      <c r="A1577" s="12" t="s">
        <v>1794</v>
      </c>
      <c r="B1577" s="13" t="s">
        <v>2357</v>
      </c>
      <c r="C1577" s="13" t="s">
        <v>3</v>
      </c>
      <c r="D1577" s="13" t="s">
        <v>3</v>
      </c>
    </row>
    <row r="1578" spans="1:4" ht="16">
      <c r="A1578" s="9" t="s">
        <v>2360</v>
      </c>
    </row>
    <row r="1580" spans="1:4" ht="16">
      <c r="A1580" s="9" t="s">
        <v>2361</v>
      </c>
    </row>
    <row r="1581" spans="1:4">
      <c r="A1581" s="16" t="s">
        <v>422</v>
      </c>
    </row>
    <row r="1582" spans="1:4">
      <c r="A1582" s="16" t="s">
        <v>423</v>
      </c>
    </row>
    <row r="1583" spans="1:4" ht="16">
      <c r="A1583" s="9"/>
    </row>
    <row r="1584" spans="1:4" ht="18">
      <c r="A1584" s="6" t="s">
        <v>2362</v>
      </c>
    </row>
    <row r="1585" spans="1:4" ht="16">
      <c r="A1585" s="8" t="s">
        <v>458</v>
      </c>
    </row>
    <row r="1586" spans="1:4" ht="17" thickBot="1">
      <c r="A1586" s="9" t="s">
        <v>2363</v>
      </c>
    </row>
    <row r="1587" spans="1:4" ht="16" thickBot="1">
      <c r="A1587" s="10" t="s">
        <v>409</v>
      </c>
      <c r="B1587" s="11" t="s">
        <v>410</v>
      </c>
      <c r="C1587" s="11" t="s">
        <v>412</v>
      </c>
      <c r="D1587" s="11" t="s">
        <v>413</v>
      </c>
    </row>
    <row r="1588" spans="1:4" ht="16" thickBot="1">
      <c r="A1588" s="12" t="s">
        <v>2364</v>
      </c>
      <c r="B1588" s="13" t="s">
        <v>2365</v>
      </c>
      <c r="C1588" s="13" t="s">
        <v>419</v>
      </c>
      <c r="D1588" s="13" t="s">
        <v>2366</v>
      </c>
    </row>
    <row r="1589" spans="1:4" ht="16" thickBot="1">
      <c r="A1589" s="14" t="s">
        <v>2367</v>
      </c>
      <c r="B1589" s="15" t="s">
        <v>2368</v>
      </c>
      <c r="C1589" s="15" t="s">
        <v>419</v>
      </c>
      <c r="D1589" s="15" t="s">
        <v>2366</v>
      </c>
    </row>
    <row r="1590" spans="1:4">
      <c r="A1590" s="16" t="s">
        <v>422</v>
      </c>
    </row>
    <row r="1591" spans="1:4">
      <c r="A1591" s="16" t="s">
        <v>423</v>
      </c>
    </row>
    <row r="1592" spans="1:4" ht="18">
      <c r="A1592" s="6" t="s">
        <v>2369</v>
      </c>
    </row>
    <row r="1593" spans="1:4" ht="16">
      <c r="A1593" s="8" t="s">
        <v>840</v>
      </c>
    </row>
    <row r="1594" spans="1:4" ht="17" thickBot="1">
      <c r="A1594" s="9" t="s">
        <v>2370</v>
      </c>
    </row>
    <row r="1595" spans="1:4" ht="16" thickBot="1">
      <c r="A1595" s="10" t="s">
        <v>409</v>
      </c>
      <c r="B1595" s="11" t="s">
        <v>410</v>
      </c>
      <c r="C1595" s="11" t="s">
        <v>412</v>
      </c>
      <c r="D1595" s="11" t="s">
        <v>413</v>
      </c>
    </row>
    <row r="1596" spans="1:4" ht="16" thickBot="1">
      <c r="A1596" s="12" t="s">
        <v>2371</v>
      </c>
      <c r="B1596" s="13" t="s">
        <v>2372</v>
      </c>
      <c r="C1596" s="13" t="s">
        <v>2373</v>
      </c>
      <c r="D1596" s="13"/>
    </row>
    <row r="1597" spans="1:4">
      <c r="A1597" s="16" t="s">
        <v>422</v>
      </c>
    </row>
    <row r="1598" spans="1:4">
      <c r="A1598" s="16" t="s">
        <v>423</v>
      </c>
    </row>
    <row r="1599" spans="1:4" ht="16">
      <c r="A1599" s="9"/>
    </row>
    <row r="1600" spans="1:4" ht="18">
      <c r="A1600" s="6" t="s">
        <v>2374</v>
      </c>
    </row>
    <row r="1601" spans="1:4" ht="16">
      <c r="A1601" s="8" t="s">
        <v>1029</v>
      </c>
    </row>
    <row r="1602" spans="1:4" ht="17" thickBot="1">
      <c r="A1602" s="9" t="s">
        <v>2375</v>
      </c>
    </row>
    <row r="1603" spans="1:4" ht="16" thickBot="1">
      <c r="A1603" s="10" t="s">
        <v>409</v>
      </c>
      <c r="B1603" s="11" t="s">
        <v>410</v>
      </c>
      <c r="C1603" s="11" t="s">
        <v>412</v>
      </c>
      <c r="D1603" s="11" t="s">
        <v>413</v>
      </c>
    </row>
    <row r="1604" spans="1:4">
      <c r="A1604" s="280" t="s">
        <v>2376</v>
      </c>
      <c r="B1604" s="280" t="s">
        <v>2377</v>
      </c>
      <c r="C1604" s="17" t="s">
        <v>2378</v>
      </c>
      <c r="D1604" s="17" t="s">
        <v>2379</v>
      </c>
    </row>
    <row r="1605" spans="1:4">
      <c r="A1605" s="285"/>
      <c r="B1605" s="285"/>
      <c r="C1605" s="19"/>
      <c r="D1605" s="17"/>
    </row>
    <row r="1606" spans="1:4" ht="16" thickBot="1">
      <c r="A1606" s="281"/>
      <c r="B1606" s="281"/>
      <c r="C1606" s="13" t="s">
        <v>35</v>
      </c>
      <c r="D1606" s="13" t="s">
        <v>2380</v>
      </c>
    </row>
    <row r="1607" spans="1:4">
      <c r="A1607" s="16" t="s">
        <v>422</v>
      </c>
    </row>
    <row r="1608" spans="1:4">
      <c r="A1608" s="16" t="s">
        <v>423</v>
      </c>
    </row>
    <row r="1609" spans="1:4" ht="18">
      <c r="A1609" s="6" t="s">
        <v>2381</v>
      </c>
    </row>
    <row r="1610" spans="1:4" ht="16">
      <c r="A1610" s="8" t="s">
        <v>1088</v>
      </c>
    </row>
    <row r="1611" spans="1:4" ht="17" thickBot="1">
      <c r="A1611" s="9" t="s">
        <v>2382</v>
      </c>
    </row>
    <row r="1612" spans="1:4" ht="16" thickBot="1">
      <c r="A1612" s="10" t="s">
        <v>409</v>
      </c>
      <c r="B1612" s="11" t="s">
        <v>410</v>
      </c>
      <c r="C1612" s="11" t="s">
        <v>412</v>
      </c>
      <c r="D1612" s="11" t="s">
        <v>413</v>
      </c>
    </row>
    <row r="1613" spans="1:4" ht="16" thickBot="1">
      <c r="A1613" s="12" t="s">
        <v>2383</v>
      </c>
      <c r="B1613" s="13" t="s">
        <v>2384</v>
      </c>
      <c r="C1613" s="13"/>
      <c r="D1613" s="13"/>
    </row>
    <row r="1614" spans="1:4" ht="16" thickBot="1">
      <c r="A1614" s="14" t="s">
        <v>2385</v>
      </c>
      <c r="B1614" s="15" t="s">
        <v>2386</v>
      </c>
      <c r="C1614" s="15"/>
      <c r="D1614" s="15"/>
    </row>
    <row r="1615" spans="1:4">
      <c r="A1615" s="16" t="s">
        <v>422</v>
      </c>
    </row>
    <row r="1616" spans="1:4">
      <c r="A1616" s="16" t="s">
        <v>423</v>
      </c>
    </row>
    <row r="1617" spans="1:4" ht="18">
      <c r="A1617" s="6" t="s">
        <v>2387</v>
      </c>
    </row>
    <row r="1618" spans="1:4" ht="16">
      <c r="A1618" s="8" t="s">
        <v>1189</v>
      </c>
    </row>
    <row r="1619" spans="1:4" ht="17" thickBot="1">
      <c r="A1619" s="9" t="s">
        <v>2388</v>
      </c>
    </row>
    <row r="1620" spans="1:4" ht="16" thickBot="1">
      <c r="A1620" s="10" t="s">
        <v>409</v>
      </c>
      <c r="B1620" s="11" t="s">
        <v>410</v>
      </c>
      <c r="C1620" s="11" t="s">
        <v>412</v>
      </c>
      <c r="D1620" s="11" t="s">
        <v>413</v>
      </c>
    </row>
    <row r="1621" spans="1:4" ht="16" thickBot="1">
      <c r="A1621" s="12" t="s">
        <v>2389</v>
      </c>
      <c r="B1621" s="13" t="s">
        <v>2390</v>
      </c>
      <c r="C1621" s="13" t="s">
        <v>114</v>
      </c>
      <c r="D1621" s="13" t="s">
        <v>687</v>
      </c>
    </row>
    <row r="1622" spans="1:4" ht="16" thickBot="1">
      <c r="A1622" s="14" t="s">
        <v>2391</v>
      </c>
      <c r="B1622" s="15" t="s">
        <v>2392</v>
      </c>
      <c r="C1622" s="15" t="s">
        <v>110</v>
      </c>
      <c r="D1622" s="15" t="s">
        <v>690</v>
      </c>
    </row>
    <row r="1623" spans="1:4" ht="16" thickBot="1">
      <c r="A1623" s="12" t="s">
        <v>2393</v>
      </c>
      <c r="B1623" s="13" t="s">
        <v>2394</v>
      </c>
      <c r="C1623" s="13" t="s">
        <v>112</v>
      </c>
      <c r="D1623" s="13" t="s">
        <v>684</v>
      </c>
    </row>
    <row r="1624" spans="1:4">
      <c r="A1624" s="16" t="s">
        <v>422</v>
      </c>
    </row>
    <row r="1625" spans="1:4">
      <c r="A1625" s="16" t="s">
        <v>423</v>
      </c>
    </row>
    <row r="1626" spans="1:4" ht="18">
      <c r="A1626" s="6" t="s">
        <v>2395</v>
      </c>
    </row>
    <row r="1627" spans="1:4" ht="16">
      <c r="A1627" s="8" t="s">
        <v>2396</v>
      </c>
    </row>
    <row r="1628" spans="1:4" ht="17" thickBot="1">
      <c r="A1628" s="9" t="s">
        <v>2397</v>
      </c>
    </row>
    <row r="1629" spans="1:4" ht="16" thickBot="1">
      <c r="A1629" s="10" t="s">
        <v>409</v>
      </c>
      <c r="B1629" s="11" t="s">
        <v>410</v>
      </c>
      <c r="C1629" s="11" t="s">
        <v>412</v>
      </c>
      <c r="D1629" s="11" t="s">
        <v>413</v>
      </c>
    </row>
    <row r="1630" spans="1:4">
      <c r="A1630" s="280" t="s">
        <v>1532</v>
      </c>
      <c r="B1630" s="280" t="s">
        <v>1518</v>
      </c>
      <c r="C1630" s="280" t="s">
        <v>2398</v>
      </c>
      <c r="D1630" s="17" t="s">
        <v>2399</v>
      </c>
    </row>
    <row r="1631" spans="1:4">
      <c r="A1631" s="285"/>
      <c r="B1631" s="285"/>
      <c r="C1631" s="285"/>
      <c r="D1631" s="17" t="s">
        <v>2400</v>
      </c>
    </row>
    <row r="1632" spans="1:4" ht="16" thickBot="1">
      <c r="A1632" s="281"/>
      <c r="B1632" s="281"/>
      <c r="C1632" s="281"/>
      <c r="D1632" s="13" t="s">
        <v>2401</v>
      </c>
    </row>
    <row r="1633" spans="1:4">
      <c r="A1633" s="282" t="s">
        <v>1732</v>
      </c>
      <c r="B1633" s="282" t="s">
        <v>2402</v>
      </c>
      <c r="C1633" s="282" t="s">
        <v>2398</v>
      </c>
      <c r="D1633" s="18" t="s">
        <v>2399</v>
      </c>
    </row>
    <row r="1634" spans="1:4">
      <c r="A1634" s="284"/>
      <c r="B1634" s="284"/>
      <c r="C1634" s="284"/>
      <c r="D1634" s="18" t="s">
        <v>2400</v>
      </c>
    </row>
    <row r="1635" spans="1:4" ht="16" thickBot="1">
      <c r="A1635" s="283"/>
      <c r="B1635" s="283"/>
      <c r="C1635" s="283"/>
      <c r="D1635" s="15" t="s">
        <v>2401</v>
      </c>
    </row>
    <row r="1636" spans="1:4">
      <c r="A1636" s="280" t="s">
        <v>2403</v>
      </c>
      <c r="B1636" s="280" t="s">
        <v>2404</v>
      </c>
      <c r="C1636" s="280" t="s">
        <v>2405</v>
      </c>
      <c r="D1636" s="17" t="s">
        <v>2406</v>
      </c>
    </row>
    <row r="1637" spans="1:4">
      <c r="A1637" s="285"/>
      <c r="B1637" s="285"/>
      <c r="C1637" s="285"/>
      <c r="D1637" s="17" t="s">
        <v>2407</v>
      </c>
    </row>
    <row r="1638" spans="1:4" ht="16" thickBot="1">
      <c r="A1638" s="281"/>
      <c r="B1638" s="281"/>
      <c r="C1638" s="281"/>
      <c r="D1638" s="13" t="s">
        <v>2408</v>
      </c>
    </row>
    <row r="1639" spans="1:4">
      <c r="A1639" s="16" t="s">
        <v>422</v>
      </c>
    </row>
    <row r="1640" spans="1:4">
      <c r="A1640" s="16" t="s">
        <v>423</v>
      </c>
    </row>
    <row r="1641" spans="1:4" ht="18">
      <c r="A1641" s="6" t="s">
        <v>2409</v>
      </c>
    </row>
    <row r="1642" spans="1:4" ht="16">
      <c r="A1642" s="8" t="s">
        <v>2410</v>
      </c>
    </row>
    <row r="1643" spans="1:4" ht="17" thickBot="1">
      <c r="A1643" s="9" t="s">
        <v>2411</v>
      </c>
    </row>
    <row r="1644" spans="1:4" ht="16" thickBot="1">
      <c r="A1644" s="10" t="s">
        <v>409</v>
      </c>
      <c r="B1644" s="11" t="s">
        <v>410</v>
      </c>
      <c r="C1644" s="11" t="s">
        <v>412</v>
      </c>
      <c r="D1644" s="11" t="s">
        <v>413</v>
      </c>
    </row>
    <row r="1645" spans="1:4" ht="16" thickBot="1">
      <c r="A1645" s="12" t="s">
        <v>2412</v>
      </c>
      <c r="B1645" s="13" t="s">
        <v>2413</v>
      </c>
      <c r="C1645" s="13" t="s">
        <v>2414</v>
      </c>
      <c r="D1645" s="13"/>
    </row>
    <row r="1646" spans="1:4" ht="16" thickBot="1">
      <c r="A1646" s="14" t="s">
        <v>2415</v>
      </c>
      <c r="B1646" s="15" t="s">
        <v>2416</v>
      </c>
      <c r="C1646" s="15" t="s">
        <v>2414</v>
      </c>
      <c r="D1646" s="15"/>
    </row>
    <row r="1647" spans="1:4" ht="16" thickBot="1">
      <c r="A1647" s="12" t="s">
        <v>2417</v>
      </c>
      <c r="B1647" s="13" t="s">
        <v>2418</v>
      </c>
      <c r="C1647" s="13" t="s">
        <v>2414</v>
      </c>
      <c r="D1647" s="13"/>
    </row>
    <row r="1648" spans="1:4">
      <c r="A1648" s="16" t="s">
        <v>422</v>
      </c>
    </row>
    <row r="1649" spans="1:4">
      <c r="A1649" s="16" t="s">
        <v>1225</v>
      </c>
    </row>
    <row r="1650" spans="1:4">
      <c r="A1650" s="16" t="s">
        <v>423</v>
      </c>
    </row>
    <row r="1651" spans="1:4" ht="18">
      <c r="A1651" s="6" t="s">
        <v>2419</v>
      </c>
    </row>
    <row r="1652" spans="1:4" ht="16">
      <c r="A1652" s="8" t="s">
        <v>2410</v>
      </c>
    </row>
    <row r="1653" spans="1:4" ht="17" thickBot="1">
      <c r="A1653" s="9" t="s">
        <v>2411</v>
      </c>
    </row>
    <row r="1654" spans="1:4" ht="16" thickBot="1">
      <c r="A1654" s="10" t="s">
        <v>409</v>
      </c>
      <c r="B1654" s="11" t="s">
        <v>410</v>
      </c>
      <c r="C1654" s="11" t="s">
        <v>412</v>
      </c>
      <c r="D1654" s="11" t="s">
        <v>413</v>
      </c>
    </row>
    <row r="1655" spans="1:4" ht="16" thickBot="1">
      <c r="A1655" s="12" t="s">
        <v>2420</v>
      </c>
      <c r="B1655" s="13" t="s">
        <v>2421</v>
      </c>
      <c r="C1655" s="13" t="s">
        <v>1363</v>
      </c>
      <c r="D1655" s="13"/>
    </row>
    <row r="1656" spans="1:4" ht="16" thickBot="1">
      <c r="A1656" s="14" t="s">
        <v>2422</v>
      </c>
      <c r="B1656" s="15" t="s">
        <v>2423</v>
      </c>
      <c r="C1656" s="15" t="s">
        <v>1363</v>
      </c>
      <c r="D1656" s="15"/>
    </row>
    <row r="1657" spans="1:4" ht="16" thickBot="1">
      <c r="A1657" s="12" t="s">
        <v>2424</v>
      </c>
      <c r="B1657" s="13" t="s">
        <v>2425</v>
      </c>
      <c r="C1657" s="13" t="s">
        <v>1363</v>
      </c>
      <c r="D1657" s="13"/>
    </row>
    <row r="1658" spans="1:4" ht="16" thickBot="1">
      <c r="A1658" s="14" t="s">
        <v>2426</v>
      </c>
      <c r="B1658" s="15" t="s">
        <v>2427</v>
      </c>
      <c r="C1658" s="15" t="s">
        <v>1363</v>
      </c>
      <c r="D1658" s="15"/>
    </row>
    <row r="1659" spans="1:4" ht="16" thickBot="1">
      <c r="A1659" s="12" t="s">
        <v>2428</v>
      </c>
      <c r="B1659" s="13" t="s">
        <v>2429</v>
      </c>
      <c r="C1659" s="13" t="s">
        <v>1363</v>
      </c>
      <c r="D1659" s="13"/>
    </row>
    <row r="1660" spans="1:4" ht="16" thickBot="1">
      <c r="A1660" s="14" t="s">
        <v>2430</v>
      </c>
      <c r="B1660" s="15" t="s">
        <v>2431</v>
      </c>
      <c r="C1660" s="15" t="s">
        <v>1363</v>
      </c>
      <c r="D1660" s="15"/>
    </row>
    <row r="1661" spans="1:4" ht="16" thickBot="1">
      <c r="A1661" s="12" t="s">
        <v>2432</v>
      </c>
      <c r="B1661" s="13" t="s">
        <v>2433</v>
      </c>
      <c r="C1661" s="13" t="s">
        <v>1363</v>
      </c>
      <c r="D1661" s="13"/>
    </row>
    <row r="1662" spans="1:4" ht="16" thickBot="1">
      <c r="A1662" s="14" t="s">
        <v>2434</v>
      </c>
      <c r="B1662" s="15" t="s">
        <v>2435</v>
      </c>
      <c r="C1662" s="15" t="s">
        <v>1363</v>
      </c>
      <c r="D1662" s="15"/>
    </row>
    <row r="1663" spans="1:4" ht="16" thickBot="1">
      <c r="A1663" s="12" t="s">
        <v>2436</v>
      </c>
      <c r="B1663" s="13" t="s">
        <v>2437</v>
      </c>
      <c r="C1663" s="13" t="s">
        <v>1363</v>
      </c>
      <c r="D1663" s="13"/>
    </row>
    <row r="1664" spans="1:4">
      <c r="A1664" s="16" t="s">
        <v>422</v>
      </c>
    </row>
    <row r="1665" spans="1:4">
      <c r="A1665" s="16" t="s">
        <v>1225</v>
      </c>
    </row>
    <row r="1666" spans="1:4">
      <c r="A1666" s="16" t="s">
        <v>423</v>
      </c>
    </row>
    <row r="1667" spans="1:4" ht="16">
      <c r="A1667" s="9"/>
    </row>
    <row r="1668" spans="1:4" ht="18">
      <c r="A1668" s="6" t="s">
        <v>2438</v>
      </c>
    </row>
    <row r="1669" spans="1:4" ht="16">
      <c r="A1669" s="8" t="s">
        <v>2439</v>
      </c>
    </row>
    <row r="1670" spans="1:4" ht="17" thickBot="1">
      <c r="A1670" s="9" t="s">
        <v>2440</v>
      </c>
    </row>
    <row r="1671" spans="1:4" ht="16" thickBot="1">
      <c r="A1671" s="10" t="s">
        <v>409</v>
      </c>
      <c r="B1671" s="11" t="s">
        <v>410</v>
      </c>
      <c r="C1671" s="11" t="s">
        <v>412</v>
      </c>
      <c r="D1671" s="11" t="s">
        <v>413</v>
      </c>
    </row>
    <row r="1672" spans="1:4" ht="16" thickBot="1">
      <c r="A1672" s="12" t="s">
        <v>2441</v>
      </c>
      <c r="B1672" s="13" t="s">
        <v>2442</v>
      </c>
      <c r="C1672" s="13" t="s">
        <v>1363</v>
      </c>
      <c r="D1672" s="13"/>
    </row>
    <row r="1673" spans="1:4" ht="16" thickBot="1">
      <c r="A1673" s="14" t="s">
        <v>2443</v>
      </c>
      <c r="B1673" s="15" t="s">
        <v>2444</v>
      </c>
      <c r="C1673" s="15" t="s">
        <v>1363</v>
      </c>
      <c r="D1673" s="15"/>
    </row>
    <row r="1674" spans="1:4">
      <c r="A1674" s="16" t="s">
        <v>422</v>
      </c>
    </row>
    <row r="1675" spans="1:4">
      <c r="A1675" s="16" t="s">
        <v>423</v>
      </c>
    </row>
    <row r="1676" spans="1:4" ht="16">
      <c r="A1676" s="9"/>
    </row>
    <row r="1677" spans="1:4" ht="18">
      <c r="A1677" s="6" t="s">
        <v>2445</v>
      </c>
    </row>
    <row r="1678" spans="1:4" ht="16">
      <c r="A1678" s="8" t="s">
        <v>2446</v>
      </c>
    </row>
    <row r="1679" spans="1:4" ht="17" thickBot="1">
      <c r="A1679" s="9" t="s">
        <v>2447</v>
      </c>
    </row>
    <row r="1680" spans="1:4" ht="16" thickBot="1">
      <c r="A1680" s="10" t="s">
        <v>409</v>
      </c>
      <c r="B1680" s="11" t="s">
        <v>410</v>
      </c>
      <c r="C1680" s="11" t="s">
        <v>412</v>
      </c>
      <c r="D1680" s="11" t="s">
        <v>413</v>
      </c>
    </row>
    <row r="1681" spans="1:4" ht="16" thickBot="1">
      <c r="A1681" s="12" t="s">
        <v>2448</v>
      </c>
      <c r="B1681" s="13" t="s">
        <v>2449</v>
      </c>
      <c r="C1681" s="13" t="s">
        <v>419</v>
      </c>
      <c r="D1681" s="13" t="s">
        <v>23</v>
      </c>
    </row>
    <row r="1682" spans="1:4" ht="16" thickBot="1">
      <c r="A1682" s="14" t="s">
        <v>2450</v>
      </c>
      <c r="B1682" s="15" t="s">
        <v>2451</v>
      </c>
      <c r="C1682" s="15" t="s">
        <v>419</v>
      </c>
      <c r="D1682" s="15" t="s">
        <v>23</v>
      </c>
    </row>
    <row r="1683" spans="1:4" ht="16" thickBot="1">
      <c r="A1683" s="12" t="s">
        <v>2452</v>
      </c>
      <c r="B1683" s="13" t="s">
        <v>2453</v>
      </c>
      <c r="C1683" s="13" t="s">
        <v>419</v>
      </c>
      <c r="D1683" s="13" t="s">
        <v>23</v>
      </c>
    </row>
    <row r="1684" spans="1:4" ht="16" thickBot="1">
      <c r="A1684" s="14" t="s">
        <v>2454</v>
      </c>
      <c r="B1684" s="15" t="s">
        <v>2455</v>
      </c>
      <c r="C1684" s="15" t="s">
        <v>419</v>
      </c>
      <c r="D1684" s="15" t="s">
        <v>23</v>
      </c>
    </row>
    <row r="1685" spans="1:4">
      <c r="A1685" s="16" t="s">
        <v>422</v>
      </c>
    </row>
    <row r="1686" spans="1:4">
      <c r="A1686" s="16" t="s">
        <v>1225</v>
      </c>
    </row>
    <row r="1687" spans="1:4">
      <c r="A1687" s="16" t="s">
        <v>423</v>
      </c>
    </row>
    <row r="1688" spans="1:4" ht="16">
      <c r="A1688" s="9"/>
    </row>
    <row r="1689" spans="1:4" ht="18">
      <c r="A1689" s="6" t="s">
        <v>2456</v>
      </c>
    </row>
    <row r="1690" spans="1:4" ht="16">
      <c r="A1690" s="8" t="s">
        <v>2446</v>
      </c>
    </row>
    <row r="1691" spans="1:4" ht="16">
      <c r="A1691" s="9" t="s">
        <v>2457</v>
      </c>
    </row>
    <row r="1692" spans="1:4" ht="17" thickBot="1">
      <c r="A1692" s="9" t="s">
        <v>2458</v>
      </c>
    </row>
    <row r="1693" spans="1:4" ht="16" thickBot="1">
      <c r="A1693" s="10" t="s">
        <v>409</v>
      </c>
      <c r="B1693" s="11" t="s">
        <v>410</v>
      </c>
      <c r="C1693" s="11" t="s">
        <v>412</v>
      </c>
      <c r="D1693" s="11" t="s">
        <v>413</v>
      </c>
    </row>
    <row r="1694" spans="1:4" ht="16" thickBot="1">
      <c r="A1694" s="12" t="s">
        <v>2459</v>
      </c>
      <c r="B1694" s="13" t="s">
        <v>2460</v>
      </c>
      <c r="C1694" s="13" t="s">
        <v>2461</v>
      </c>
      <c r="D1694" s="13" t="s">
        <v>2462</v>
      </c>
    </row>
    <row r="1695" spans="1:4" ht="16" thickBot="1">
      <c r="A1695" s="14" t="s">
        <v>2463</v>
      </c>
      <c r="B1695" s="15" t="s">
        <v>2464</v>
      </c>
      <c r="C1695" s="15" t="s">
        <v>2465</v>
      </c>
      <c r="D1695" s="15" t="s">
        <v>2466</v>
      </c>
    </row>
    <row r="1696" spans="1:4" ht="16" thickBot="1">
      <c r="A1696" s="12" t="s">
        <v>2467</v>
      </c>
      <c r="B1696" s="13" t="s">
        <v>2468</v>
      </c>
      <c r="C1696" s="13" t="s">
        <v>2469</v>
      </c>
      <c r="D1696" s="13" t="s">
        <v>2470</v>
      </c>
    </row>
    <row r="1697" spans="1:4" ht="16" thickBot="1">
      <c r="A1697" s="14" t="s">
        <v>2471</v>
      </c>
      <c r="B1697" s="15" t="s">
        <v>2472</v>
      </c>
      <c r="C1697" s="15" t="s">
        <v>2473</v>
      </c>
      <c r="D1697" s="15" t="s">
        <v>2474</v>
      </c>
    </row>
    <row r="1698" spans="1:4" ht="16" thickBot="1">
      <c r="A1698" s="12" t="s">
        <v>2475</v>
      </c>
      <c r="B1698" s="13" t="s">
        <v>2476</v>
      </c>
      <c r="C1698" s="13" t="s">
        <v>2477</v>
      </c>
      <c r="D1698" s="13" t="s">
        <v>2478</v>
      </c>
    </row>
    <row r="1699" spans="1:4" ht="16" thickBot="1">
      <c r="A1699" s="14" t="s">
        <v>2479</v>
      </c>
      <c r="B1699" s="15" t="s">
        <v>2479</v>
      </c>
      <c r="C1699" s="15" t="s">
        <v>2479</v>
      </c>
      <c r="D1699" s="15" t="s">
        <v>2479</v>
      </c>
    </row>
    <row r="1700" spans="1:4">
      <c r="A1700" s="16" t="s">
        <v>422</v>
      </c>
    </row>
    <row r="1701" spans="1:4">
      <c r="A1701" s="16" t="s">
        <v>1225</v>
      </c>
    </row>
    <row r="1702" spans="1:4">
      <c r="A1702" s="16" t="s">
        <v>423</v>
      </c>
    </row>
    <row r="1703" spans="1:4" ht="16">
      <c r="A1703" s="9"/>
    </row>
    <row r="1704" spans="1:4" ht="18">
      <c r="A1704" s="6" t="s">
        <v>2480</v>
      </c>
    </row>
    <row r="1705" spans="1:4" ht="16">
      <c r="A1705" s="8" t="s">
        <v>2481</v>
      </c>
    </row>
    <row r="1706" spans="1:4" ht="16">
      <c r="A1706" s="9" t="s">
        <v>2482</v>
      </c>
    </row>
    <row r="1707" spans="1:4" ht="16">
      <c r="A1707" s="9" t="s">
        <v>2483</v>
      </c>
    </row>
    <row r="1708" spans="1:4" ht="17" thickBot="1">
      <c r="A1708" s="9" t="s">
        <v>2484</v>
      </c>
    </row>
    <row r="1709" spans="1:4" ht="16" thickBot="1">
      <c r="A1709" s="10" t="s">
        <v>409</v>
      </c>
      <c r="B1709" s="11" t="s">
        <v>410</v>
      </c>
      <c r="C1709" s="11" t="s">
        <v>412</v>
      </c>
      <c r="D1709" s="11" t="s">
        <v>413</v>
      </c>
    </row>
    <row r="1710" spans="1:4" ht="16" thickBot="1">
      <c r="A1710" s="12" t="s">
        <v>2485</v>
      </c>
      <c r="B1710" s="13" t="s">
        <v>2486</v>
      </c>
      <c r="C1710" s="13" t="s">
        <v>419</v>
      </c>
      <c r="D1710" s="13"/>
    </row>
    <row r="1711" spans="1:4" ht="16" thickBot="1">
      <c r="A1711" s="14" t="s">
        <v>2487</v>
      </c>
      <c r="B1711" s="15" t="s">
        <v>2488</v>
      </c>
      <c r="C1711" s="15" t="s">
        <v>419</v>
      </c>
      <c r="D1711" s="15"/>
    </row>
    <row r="1712" spans="1:4">
      <c r="A1712" s="16" t="s">
        <v>422</v>
      </c>
    </row>
    <row r="1713" spans="1:4">
      <c r="A1713" s="16" t="s">
        <v>1225</v>
      </c>
    </row>
    <row r="1714" spans="1:4">
      <c r="A1714" s="16" t="s">
        <v>423</v>
      </c>
    </row>
    <row r="1715" spans="1:4" ht="16">
      <c r="A1715" s="9"/>
    </row>
    <row r="1716" spans="1:4" ht="18">
      <c r="A1716" s="6" t="s">
        <v>2489</v>
      </c>
    </row>
    <row r="1717" spans="1:4" ht="16">
      <c r="A1717" s="8" t="s">
        <v>2490</v>
      </c>
    </row>
    <row r="1718" spans="1:4" ht="16">
      <c r="A1718" s="9" t="s">
        <v>2491</v>
      </c>
    </row>
    <row r="1719" spans="1:4" ht="17" thickBot="1">
      <c r="A1719" s="9" t="s">
        <v>2492</v>
      </c>
    </row>
    <row r="1720" spans="1:4" ht="16" thickBot="1">
      <c r="A1720" s="10" t="s">
        <v>409</v>
      </c>
      <c r="B1720" s="11" t="s">
        <v>410</v>
      </c>
      <c r="C1720" s="11" t="s">
        <v>412</v>
      </c>
      <c r="D1720" s="11" t="s">
        <v>413</v>
      </c>
    </row>
    <row r="1721" spans="1:4" ht="16" thickBot="1">
      <c r="A1721" s="12" t="s">
        <v>2493</v>
      </c>
      <c r="B1721" s="13" t="s">
        <v>2494</v>
      </c>
      <c r="C1721" s="13" t="s">
        <v>2495</v>
      </c>
      <c r="D1721" s="13"/>
    </row>
    <row r="1722" spans="1:4">
      <c r="A1722" s="16" t="s">
        <v>422</v>
      </c>
    </row>
    <row r="1723" spans="1:4">
      <c r="A1723" s="16" t="s">
        <v>1225</v>
      </c>
    </row>
    <row r="1724" spans="1:4">
      <c r="A1724" s="16" t="s">
        <v>423</v>
      </c>
    </row>
    <row r="1725" spans="1:4" ht="16">
      <c r="A1725" s="9"/>
    </row>
    <row r="1726" spans="1:4" ht="18">
      <c r="A1726" s="6" t="s">
        <v>2496</v>
      </c>
    </row>
    <row r="1727" spans="1:4" ht="16">
      <c r="A1727" s="8" t="s">
        <v>2497</v>
      </c>
    </row>
    <row r="1728" spans="1:4" ht="16">
      <c r="A1728" s="9" t="s">
        <v>2498</v>
      </c>
    </row>
    <row r="1729" spans="1:4" ht="17" thickBot="1">
      <c r="A1729" s="9" t="s">
        <v>2499</v>
      </c>
    </row>
    <row r="1730" spans="1:4" ht="16" thickBot="1">
      <c r="A1730" s="10" t="s">
        <v>409</v>
      </c>
      <c r="B1730" s="11" t="s">
        <v>410</v>
      </c>
      <c r="C1730" s="11" t="s">
        <v>412</v>
      </c>
      <c r="D1730" s="11" t="s">
        <v>413</v>
      </c>
    </row>
    <row r="1731" spans="1:4" ht="16" thickBot="1">
      <c r="A1731" s="12" t="s">
        <v>2378</v>
      </c>
      <c r="B1731" s="13" t="s">
        <v>2379</v>
      </c>
      <c r="C1731" s="13" t="s">
        <v>2376</v>
      </c>
      <c r="D1731" s="13" t="s">
        <v>2377</v>
      </c>
    </row>
    <row r="1732" spans="1:4">
      <c r="A1732" s="16" t="s">
        <v>422</v>
      </c>
    </row>
    <row r="1733" spans="1:4">
      <c r="A1733" s="16" t="s">
        <v>1225</v>
      </c>
    </row>
    <row r="1734" spans="1:4">
      <c r="A1734" s="16" t="s">
        <v>423</v>
      </c>
    </row>
    <row r="1735" spans="1:4" ht="16">
      <c r="A1735" s="9"/>
    </row>
    <row r="1736" spans="1:4" ht="18">
      <c r="A1736" s="6" t="s">
        <v>2500</v>
      </c>
    </row>
    <row r="1737" spans="1:4" ht="16">
      <c r="A1737" s="8" t="s">
        <v>2501</v>
      </c>
    </row>
    <row r="1738" spans="1:4" ht="16">
      <c r="A1738" s="9" t="s">
        <v>2502</v>
      </c>
    </row>
    <row r="1739" spans="1:4" ht="16">
      <c r="A1739" s="9" t="s">
        <v>2503</v>
      </c>
    </row>
    <row r="1740" spans="1:4" ht="16">
      <c r="A1740" s="9" t="s">
        <v>2504</v>
      </c>
    </row>
    <row r="1741" spans="1:4" ht="17" thickBot="1">
      <c r="A1741" s="9" t="s">
        <v>2505</v>
      </c>
    </row>
    <row r="1742" spans="1:4" ht="16" thickBot="1">
      <c r="A1742" s="10" t="s">
        <v>409</v>
      </c>
      <c r="B1742" s="11" t="s">
        <v>410</v>
      </c>
      <c r="C1742" s="11" t="s">
        <v>412</v>
      </c>
      <c r="D1742" s="11" t="s">
        <v>413</v>
      </c>
    </row>
    <row r="1743" spans="1:4" ht="16" thickBot="1">
      <c r="A1743" s="12" t="s">
        <v>2506</v>
      </c>
      <c r="B1743" s="13" t="s">
        <v>2507</v>
      </c>
      <c r="C1743" s="13" t="s">
        <v>2508</v>
      </c>
      <c r="D1743" s="13" t="s">
        <v>2507</v>
      </c>
    </row>
    <row r="1744" spans="1:4">
      <c r="A1744" s="16" t="s">
        <v>422</v>
      </c>
    </row>
    <row r="1745" spans="1:4">
      <c r="A1745" s="16" t="s">
        <v>1225</v>
      </c>
    </row>
    <row r="1746" spans="1:4">
      <c r="A1746" s="16" t="s">
        <v>423</v>
      </c>
    </row>
    <row r="1747" spans="1:4" ht="18">
      <c r="A1747" s="6" t="s">
        <v>2509</v>
      </c>
    </row>
    <row r="1748" spans="1:4" ht="16">
      <c r="A1748" s="8" t="s">
        <v>2510</v>
      </c>
    </row>
    <row r="1749" spans="1:4" ht="17" thickBot="1">
      <c r="A1749" s="9" t="s">
        <v>2511</v>
      </c>
    </row>
    <row r="1750" spans="1:4" ht="16" thickBot="1">
      <c r="A1750" s="10" t="s">
        <v>409</v>
      </c>
      <c r="B1750" s="11" t="s">
        <v>410</v>
      </c>
      <c r="C1750" s="11" t="s">
        <v>412</v>
      </c>
      <c r="D1750" s="11" t="s">
        <v>413</v>
      </c>
    </row>
    <row r="1751" spans="1:4">
      <c r="A1751" s="280" t="s">
        <v>2512</v>
      </c>
      <c r="B1751" s="280" t="s">
        <v>2513</v>
      </c>
      <c r="C1751" s="280" t="s">
        <v>2514</v>
      </c>
      <c r="D1751" s="17" t="s">
        <v>2515</v>
      </c>
    </row>
    <row r="1752" spans="1:4" ht="16" thickBot="1">
      <c r="A1752" s="281"/>
      <c r="B1752" s="281"/>
      <c r="C1752" s="281"/>
      <c r="D1752" s="13" t="s">
        <v>2516</v>
      </c>
    </row>
    <row r="1753" spans="1:4">
      <c r="A1753" s="282" t="s">
        <v>2517</v>
      </c>
      <c r="B1753" s="282" t="s">
        <v>2518</v>
      </c>
      <c r="C1753" s="282" t="s">
        <v>2514</v>
      </c>
      <c r="D1753" s="18" t="s">
        <v>2515</v>
      </c>
    </row>
    <row r="1754" spans="1:4" ht="16" thickBot="1">
      <c r="A1754" s="283"/>
      <c r="B1754" s="283"/>
      <c r="C1754" s="283"/>
      <c r="D1754" s="15" t="s">
        <v>2516</v>
      </c>
    </row>
    <row r="1755" spans="1:4">
      <c r="A1755" s="280" t="s">
        <v>2519</v>
      </c>
      <c r="B1755" s="280" t="s">
        <v>2520</v>
      </c>
      <c r="C1755" s="280" t="s">
        <v>2514</v>
      </c>
      <c r="D1755" s="17" t="s">
        <v>2515</v>
      </c>
    </row>
    <row r="1756" spans="1:4" ht="16" thickBot="1">
      <c r="A1756" s="281"/>
      <c r="B1756" s="281"/>
      <c r="C1756" s="281"/>
      <c r="D1756" s="13" t="s">
        <v>2516</v>
      </c>
    </row>
    <row r="1757" spans="1:4">
      <c r="A1757" s="282" t="s">
        <v>2521</v>
      </c>
      <c r="B1757" s="282" t="s">
        <v>2522</v>
      </c>
      <c r="C1757" s="282" t="s">
        <v>2514</v>
      </c>
      <c r="D1757" s="18" t="s">
        <v>2515</v>
      </c>
    </row>
    <row r="1758" spans="1:4" ht="16" thickBot="1">
      <c r="A1758" s="283"/>
      <c r="B1758" s="283"/>
      <c r="C1758" s="283"/>
      <c r="D1758" s="15" t="s">
        <v>2516</v>
      </c>
    </row>
    <row r="1759" spans="1:4">
      <c r="A1759" s="16" t="s">
        <v>422</v>
      </c>
    </row>
    <row r="1760" spans="1:4">
      <c r="A1760" s="16" t="s">
        <v>423</v>
      </c>
    </row>
    <row r="1761" spans="1:4" ht="18">
      <c r="A1761" s="6" t="s">
        <v>2523</v>
      </c>
    </row>
    <row r="1762" spans="1:4" ht="16">
      <c r="A1762" s="8" t="s">
        <v>2524</v>
      </c>
    </row>
    <row r="1763" spans="1:4" ht="17" thickBot="1">
      <c r="A1763" s="9" t="s">
        <v>2525</v>
      </c>
    </row>
    <row r="1764" spans="1:4" ht="16" thickBot="1">
      <c r="A1764" s="10" t="s">
        <v>409</v>
      </c>
      <c r="B1764" s="11" t="s">
        <v>410</v>
      </c>
      <c r="C1764" s="11" t="s">
        <v>412</v>
      </c>
      <c r="D1764" s="11" t="s">
        <v>413</v>
      </c>
    </row>
    <row r="1765" spans="1:4" ht="16" thickBot="1">
      <c r="A1765" s="12" t="s">
        <v>2526</v>
      </c>
      <c r="B1765" s="13" t="s">
        <v>2527</v>
      </c>
      <c r="C1765" s="13" t="s">
        <v>2528</v>
      </c>
      <c r="D1765" s="13" t="s">
        <v>2529</v>
      </c>
    </row>
    <row r="1766" spans="1:4" ht="16" thickBot="1">
      <c r="A1766" s="14" t="s">
        <v>2530</v>
      </c>
      <c r="B1766" s="15" t="s">
        <v>2531</v>
      </c>
      <c r="C1766" s="15" t="s">
        <v>2528</v>
      </c>
      <c r="D1766" s="15" t="s">
        <v>2529</v>
      </c>
    </row>
    <row r="1767" spans="1:4" ht="16" thickBot="1">
      <c r="A1767" s="12" t="s">
        <v>2532</v>
      </c>
      <c r="B1767" s="13" t="s">
        <v>2533</v>
      </c>
      <c r="C1767" s="13" t="s">
        <v>2528</v>
      </c>
      <c r="D1767" s="13" t="s">
        <v>2529</v>
      </c>
    </row>
    <row r="1768" spans="1:4" ht="16" thickBot="1">
      <c r="A1768" s="14" t="s">
        <v>2534</v>
      </c>
      <c r="B1768" s="15" t="s">
        <v>2535</v>
      </c>
      <c r="C1768" s="15" t="s">
        <v>2528</v>
      </c>
      <c r="D1768" s="15" t="s">
        <v>2529</v>
      </c>
    </row>
    <row r="1769" spans="1:4" ht="16" thickBot="1">
      <c r="A1769" s="12" t="s">
        <v>2536</v>
      </c>
      <c r="B1769" s="13" t="s">
        <v>2537</v>
      </c>
      <c r="C1769" s="13" t="s">
        <v>2528</v>
      </c>
      <c r="D1769" s="13" t="s">
        <v>2529</v>
      </c>
    </row>
    <row r="1770" spans="1:4">
      <c r="A1770" s="16" t="s">
        <v>422</v>
      </c>
    </row>
    <row r="1771" spans="1:4">
      <c r="A1771" s="16" t="s">
        <v>423</v>
      </c>
    </row>
    <row r="1772" spans="1:4" ht="18">
      <c r="A1772" s="6" t="s">
        <v>2538</v>
      </c>
    </row>
    <row r="1773" spans="1:4" ht="16">
      <c r="A1773" s="8" t="s">
        <v>2539</v>
      </c>
    </row>
    <row r="1774" spans="1:4" ht="17" thickBot="1">
      <c r="A1774" s="9" t="s">
        <v>2540</v>
      </c>
    </row>
    <row r="1775" spans="1:4" ht="16" thickBot="1">
      <c r="A1775" s="10" t="s">
        <v>409</v>
      </c>
      <c r="B1775" s="11" t="s">
        <v>410</v>
      </c>
      <c r="C1775" s="11" t="s">
        <v>412</v>
      </c>
      <c r="D1775" s="11" t="s">
        <v>413</v>
      </c>
    </row>
    <row r="1776" spans="1:4">
      <c r="A1776" s="280" t="s">
        <v>2541</v>
      </c>
      <c r="B1776" s="17" t="s">
        <v>2542</v>
      </c>
      <c r="C1776" s="280" t="s">
        <v>419</v>
      </c>
      <c r="D1776" s="280"/>
    </row>
    <row r="1777" spans="1:4" ht="16" thickBot="1">
      <c r="A1777" s="281"/>
      <c r="B1777" s="13" t="s">
        <v>2543</v>
      </c>
      <c r="C1777" s="281"/>
      <c r="D1777" s="281"/>
    </row>
    <row r="1778" spans="1:4">
      <c r="A1778" s="282" t="s">
        <v>2544</v>
      </c>
      <c r="B1778" s="18" t="s">
        <v>2545</v>
      </c>
      <c r="C1778" s="282" t="s">
        <v>419</v>
      </c>
      <c r="D1778" s="282"/>
    </row>
    <row r="1779" spans="1:4" ht="16" thickBot="1">
      <c r="A1779" s="283"/>
      <c r="B1779" s="15" t="s">
        <v>2546</v>
      </c>
      <c r="C1779" s="283"/>
      <c r="D1779" s="283"/>
    </row>
    <row r="1780" spans="1:4" ht="16">
      <c r="A1780" s="9" t="s">
        <v>2547</v>
      </c>
    </row>
    <row r="1781" spans="1:4" ht="16">
      <c r="A1781" s="9" t="s">
        <v>2548</v>
      </c>
    </row>
    <row r="1782" spans="1:4">
      <c r="A1782" s="16" t="s">
        <v>422</v>
      </c>
    </row>
    <row r="1783" spans="1:4">
      <c r="A1783" s="16" t="s">
        <v>423</v>
      </c>
    </row>
    <row r="1784" spans="1:4" ht="18">
      <c r="A1784" s="6" t="s">
        <v>2549</v>
      </c>
    </row>
    <row r="1785" spans="1:4" ht="16">
      <c r="A1785" s="8" t="s">
        <v>1657</v>
      </c>
    </row>
    <row r="1786" spans="1:4" ht="17" thickBot="1">
      <c r="A1786" s="9" t="s">
        <v>2550</v>
      </c>
    </row>
    <row r="1787" spans="1:4" ht="16" thickBot="1">
      <c r="A1787" s="10" t="s">
        <v>409</v>
      </c>
      <c r="B1787" s="11" t="s">
        <v>410</v>
      </c>
      <c r="C1787" s="11" t="s">
        <v>412</v>
      </c>
      <c r="D1787" s="11" t="s">
        <v>413</v>
      </c>
    </row>
    <row r="1788" spans="1:4" ht="16" thickBot="1">
      <c r="A1788" s="12" t="s">
        <v>2551</v>
      </c>
      <c r="B1788" s="13" t="s">
        <v>2552</v>
      </c>
      <c r="C1788" s="13" t="s">
        <v>2553</v>
      </c>
      <c r="D1788" s="13" t="s">
        <v>2552</v>
      </c>
    </row>
    <row r="1789" spans="1:4" ht="16" thickBot="1">
      <c r="A1789" s="14" t="s">
        <v>2554</v>
      </c>
      <c r="B1789" s="15" t="s">
        <v>2555</v>
      </c>
      <c r="C1789" s="15" t="s">
        <v>2556</v>
      </c>
      <c r="D1789" s="15" t="s">
        <v>2555</v>
      </c>
    </row>
    <row r="1790" spans="1:4" ht="16" thickBot="1">
      <c r="A1790" s="12" t="s">
        <v>2557</v>
      </c>
      <c r="B1790" s="13" t="s">
        <v>2558</v>
      </c>
      <c r="C1790" s="13" t="s">
        <v>2559</v>
      </c>
      <c r="D1790" s="13" t="s">
        <v>2558</v>
      </c>
    </row>
    <row r="1791" spans="1:4" ht="16" thickBot="1">
      <c r="A1791" s="14" t="s">
        <v>2560</v>
      </c>
      <c r="B1791" s="15" t="s">
        <v>2561</v>
      </c>
      <c r="C1791" s="15" t="s">
        <v>2562</v>
      </c>
      <c r="D1791" s="15" t="s">
        <v>2561</v>
      </c>
    </row>
    <row r="1792" spans="1:4" ht="16" thickBot="1">
      <c r="A1792" s="12" t="s">
        <v>2563</v>
      </c>
      <c r="B1792" s="13" t="s">
        <v>2564</v>
      </c>
      <c r="C1792" s="13" t="s">
        <v>2565</v>
      </c>
      <c r="D1792" s="13" t="s">
        <v>2564</v>
      </c>
    </row>
    <row r="1793" spans="1:4" ht="16">
      <c r="A1793" s="9" t="s">
        <v>2566</v>
      </c>
    </row>
    <row r="1794" spans="1:4">
      <c r="A1794" s="16" t="s">
        <v>422</v>
      </c>
    </row>
    <row r="1795" spans="1:4">
      <c r="A1795" s="16" t="s">
        <v>1225</v>
      </c>
    </row>
    <row r="1796" spans="1:4">
      <c r="A1796" s="16" t="s">
        <v>423</v>
      </c>
    </row>
    <row r="1797" spans="1:4" ht="18">
      <c r="A1797" s="6" t="s">
        <v>2567</v>
      </c>
    </row>
    <row r="1798" spans="1:4" ht="16">
      <c r="A1798" s="8" t="s">
        <v>2568</v>
      </c>
    </row>
    <row r="1799" spans="1:4" ht="17" thickBot="1">
      <c r="A1799" s="9" t="s">
        <v>2569</v>
      </c>
    </row>
    <row r="1800" spans="1:4" ht="16" thickBot="1">
      <c r="A1800" s="10" t="s">
        <v>409</v>
      </c>
      <c r="B1800" s="11" t="s">
        <v>410</v>
      </c>
      <c r="C1800" s="11" t="s">
        <v>412</v>
      </c>
      <c r="D1800" s="11" t="s">
        <v>413</v>
      </c>
    </row>
    <row r="1801" spans="1:4" ht="16" thickBot="1">
      <c r="A1801" s="12" t="s">
        <v>2570</v>
      </c>
      <c r="B1801" s="13" t="s">
        <v>2571</v>
      </c>
      <c r="C1801" s="13" t="s">
        <v>2572</v>
      </c>
      <c r="D1801" s="13" t="s">
        <v>2573</v>
      </c>
    </row>
    <row r="1802" spans="1:4" ht="16" thickBot="1">
      <c r="A1802" s="14" t="s">
        <v>2574</v>
      </c>
      <c r="B1802" s="15" t="s">
        <v>2575</v>
      </c>
      <c r="C1802" s="15" t="s">
        <v>2576</v>
      </c>
      <c r="D1802" s="15" t="s">
        <v>2577</v>
      </c>
    </row>
    <row r="1803" spans="1:4" ht="16" thickBot="1">
      <c r="A1803" s="12" t="s">
        <v>2578</v>
      </c>
      <c r="B1803" s="13" t="s">
        <v>2579</v>
      </c>
      <c r="C1803" s="13" t="s">
        <v>2580</v>
      </c>
      <c r="D1803" s="13" t="s">
        <v>2581</v>
      </c>
    </row>
    <row r="1804" spans="1:4" ht="16">
      <c r="A1804" s="9" t="s">
        <v>2582</v>
      </c>
    </row>
    <row r="1805" spans="1:4">
      <c r="A1805" s="16" t="s">
        <v>422</v>
      </c>
    </row>
    <row r="1806" spans="1:4">
      <c r="A1806" s="16" t="s">
        <v>423</v>
      </c>
    </row>
    <row r="1807" spans="1:4" ht="18">
      <c r="A1807" s="6" t="s">
        <v>2583</v>
      </c>
    </row>
    <row r="1808" spans="1:4" ht="16">
      <c r="A1808" s="8" t="s">
        <v>2584</v>
      </c>
    </row>
    <row r="1809" spans="1:4" ht="17" thickBot="1">
      <c r="A1809" s="9" t="s">
        <v>2585</v>
      </c>
    </row>
    <row r="1810" spans="1:4" ht="16" thickBot="1">
      <c r="A1810" s="10" t="s">
        <v>409</v>
      </c>
      <c r="B1810" s="11" t="s">
        <v>410</v>
      </c>
      <c r="C1810" s="11" t="s">
        <v>412</v>
      </c>
      <c r="D1810" s="11" t="s">
        <v>413</v>
      </c>
    </row>
    <row r="1811" spans="1:4" ht="16" thickBot="1">
      <c r="A1811" s="12" t="s">
        <v>2586</v>
      </c>
      <c r="B1811" s="13" t="s">
        <v>2587</v>
      </c>
      <c r="C1811" s="13" t="s">
        <v>40</v>
      </c>
      <c r="D1811" s="13" t="s">
        <v>2588</v>
      </c>
    </row>
    <row r="1812" spans="1:4" ht="16" thickBot="1">
      <c r="A1812" s="14" t="s">
        <v>2589</v>
      </c>
      <c r="B1812" s="15" t="s">
        <v>2590</v>
      </c>
      <c r="C1812" s="15" t="s">
        <v>41</v>
      </c>
      <c r="D1812" s="15" t="s">
        <v>2591</v>
      </c>
    </row>
    <row r="1813" spans="1:4" ht="16" thickBot="1">
      <c r="A1813" s="12" t="s">
        <v>2592</v>
      </c>
      <c r="B1813" s="13" t="s">
        <v>2593</v>
      </c>
      <c r="C1813" s="13" t="s">
        <v>42</v>
      </c>
      <c r="D1813" s="13" t="s">
        <v>2594</v>
      </c>
    </row>
    <row r="1814" spans="1:4">
      <c r="A1814" s="16" t="s">
        <v>422</v>
      </c>
    </row>
    <row r="1818" spans="1:4" ht="18">
      <c r="A1818" s="6" t="s">
        <v>2595</v>
      </c>
    </row>
    <row r="1819" spans="1:4" ht="16">
      <c r="A1819" s="8" t="s">
        <v>2596</v>
      </c>
    </row>
    <row r="1820" spans="1:4" ht="17" thickBot="1">
      <c r="A1820" s="9" t="s">
        <v>2597</v>
      </c>
    </row>
    <row r="1821" spans="1:4" ht="16" thickBot="1">
      <c r="A1821" s="10" t="s">
        <v>409</v>
      </c>
      <c r="B1821" s="11" t="s">
        <v>410</v>
      </c>
      <c r="C1821" s="11" t="s">
        <v>412</v>
      </c>
      <c r="D1821" s="11" t="s">
        <v>413</v>
      </c>
    </row>
    <row r="1822" spans="1:4" ht="16" thickBot="1">
      <c r="A1822" s="12" t="s">
        <v>2598</v>
      </c>
      <c r="B1822" s="13" t="s">
        <v>2599</v>
      </c>
      <c r="C1822" s="13" t="s">
        <v>419</v>
      </c>
      <c r="D1822" s="13" t="s">
        <v>3</v>
      </c>
    </row>
    <row r="1823" spans="1:4" ht="16" thickBot="1">
      <c r="A1823" s="14" t="s">
        <v>2600</v>
      </c>
      <c r="B1823" s="15" t="s">
        <v>2601</v>
      </c>
      <c r="C1823" s="15" t="s">
        <v>419</v>
      </c>
      <c r="D1823" s="15" t="s">
        <v>3</v>
      </c>
    </row>
    <row r="1824" spans="1:4" ht="16" thickBot="1">
      <c r="A1824" s="12" t="s">
        <v>2602</v>
      </c>
      <c r="B1824" s="13" t="s">
        <v>2603</v>
      </c>
      <c r="C1824" s="13" t="s">
        <v>419</v>
      </c>
      <c r="D1824" s="13" t="s">
        <v>3</v>
      </c>
    </row>
    <row r="1825" spans="1:4">
      <c r="A1825" s="16" t="s">
        <v>422</v>
      </c>
    </row>
    <row r="1826" spans="1:4">
      <c r="A1826" s="16" t="s">
        <v>423</v>
      </c>
    </row>
    <row r="1827" spans="1:4" ht="18">
      <c r="A1827" s="6" t="s">
        <v>2604</v>
      </c>
    </row>
    <row r="1828" spans="1:4" ht="18">
      <c r="A1828" s="6" t="s">
        <v>2605</v>
      </c>
    </row>
    <row r="1829" spans="1:4" ht="16">
      <c r="A1829" s="8" t="s">
        <v>2596</v>
      </c>
    </row>
    <row r="1830" spans="1:4" ht="17" thickBot="1">
      <c r="A1830" s="9" t="s">
        <v>2160</v>
      </c>
    </row>
    <row r="1831" spans="1:4" ht="16" thickBot="1">
      <c r="A1831" s="10" t="s">
        <v>409</v>
      </c>
      <c r="B1831" s="11" t="s">
        <v>410</v>
      </c>
      <c r="C1831" s="11" t="s">
        <v>412</v>
      </c>
      <c r="D1831" s="11" t="s">
        <v>413</v>
      </c>
    </row>
    <row r="1832" spans="1:4" ht="16" thickBot="1">
      <c r="A1832" s="12" t="s">
        <v>2606</v>
      </c>
      <c r="B1832" s="13" t="s">
        <v>2607</v>
      </c>
      <c r="C1832" s="13" t="s">
        <v>2608</v>
      </c>
      <c r="D1832" s="13" t="s">
        <v>2609</v>
      </c>
    </row>
    <row r="1833" spans="1:4" ht="16" thickBot="1">
      <c r="A1833" s="14" t="s">
        <v>2610</v>
      </c>
      <c r="B1833" s="15" t="s">
        <v>2611</v>
      </c>
      <c r="C1833" s="15" t="s">
        <v>419</v>
      </c>
      <c r="D1833" s="15" t="s">
        <v>3</v>
      </c>
    </row>
    <row r="1834" spans="1:4" ht="16" thickBot="1">
      <c r="A1834" s="12" t="s">
        <v>2612</v>
      </c>
      <c r="B1834" s="13" t="s">
        <v>2613</v>
      </c>
      <c r="C1834" s="13" t="s">
        <v>419</v>
      </c>
      <c r="D1834" s="13" t="s">
        <v>3</v>
      </c>
    </row>
    <row r="1835" spans="1:4" ht="16">
      <c r="A1835" s="9" t="s">
        <v>2614</v>
      </c>
    </row>
    <row r="1836" spans="1:4">
      <c r="A1836" s="16" t="s">
        <v>422</v>
      </c>
    </row>
    <row r="1837" spans="1:4">
      <c r="A1837" s="16" t="s">
        <v>423</v>
      </c>
    </row>
    <row r="1838" spans="1:4" ht="16">
      <c r="A1838" s="9"/>
    </row>
    <row r="1839" spans="1:4" ht="18">
      <c r="A1839" s="6" t="s">
        <v>2615</v>
      </c>
    </row>
    <row r="1840" spans="1:4" ht="18">
      <c r="A1840" s="6" t="s">
        <v>2616</v>
      </c>
    </row>
    <row r="1841" spans="1:4" ht="16">
      <c r="A1841" s="8" t="s">
        <v>2617</v>
      </c>
    </row>
    <row r="1842" spans="1:4" ht="17" thickBot="1">
      <c r="A1842" s="9" t="s">
        <v>2618</v>
      </c>
    </row>
    <row r="1843" spans="1:4" ht="16" thickBot="1">
      <c r="A1843" s="10" t="s">
        <v>409</v>
      </c>
      <c r="B1843" s="11" t="s">
        <v>410</v>
      </c>
      <c r="C1843" s="11" t="s">
        <v>412</v>
      </c>
      <c r="D1843" s="11" t="s">
        <v>413</v>
      </c>
    </row>
    <row r="1844" spans="1:4" ht="16" thickBot="1">
      <c r="A1844" s="12" t="s">
        <v>2619</v>
      </c>
      <c r="B1844" s="13" t="s">
        <v>2620</v>
      </c>
      <c r="C1844" s="13" t="s">
        <v>2621</v>
      </c>
      <c r="D1844" s="13" t="s">
        <v>39</v>
      </c>
    </row>
    <row r="1845" spans="1:4" ht="16" thickBot="1">
      <c r="A1845" s="14" t="s">
        <v>2622</v>
      </c>
      <c r="B1845" s="15" t="s">
        <v>2623</v>
      </c>
      <c r="C1845" s="15" t="s">
        <v>2624</v>
      </c>
      <c r="D1845" s="15" t="s">
        <v>43</v>
      </c>
    </row>
    <row r="1846" spans="1:4" ht="16">
      <c r="A1846" s="9" t="s">
        <v>2625</v>
      </c>
    </row>
    <row r="1847" spans="1:4" ht="16">
      <c r="A1847" s="9" t="s">
        <v>2626</v>
      </c>
    </row>
    <row r="1848" spans="1:4">
      <c r="A1848" s="16" t="s">
        <v>422</v>
      </c>
    </row>
    <row r="1849" spans="1:4">
      <c r="A1849" s="16" t="s">
        <v>423</v>
      </c>
    </row>
    <row r="1850" spans="1:4" ht="18">
      <c r="A1850" s="6" t="s">
        <v>2627</v>
      </c>
    </row>
    <row r="1851" spans="1:4" ht="16">
      <c r="A1851" s="8" t="s">
        <v>2139</v>
      </c>
    </row>
    <row r="1852" spans="1:4" ht="17" thickBot="1">
      <c r="A1852" s="9" t="s">
        <v>2628</v>
      </c>
    </row>
    <row r="1853" spans="1:4" ht="16" thickBot="1">
      <c r="A1853" s="10" t="s">
        <v>409</v>
      </c>
      <c r="B1853" s="11" t="s">
        <v>410</v>
      </c>
      <c r="C1853" s="11" t="s">
        <v>412</v>
      </c>
      <c r="D1853" s="11" t="s">
        <v>413</v>
      </c>
    </row>
    <row r="1854" spans="1:4" ht="16" thickBot="1">
      <c r="A1854" s="12" t="s">
        <v>2629</v>
      </c>
      <c r="B1854" s="13" t="s">
        <v>2630</v>
      </c>
      <c r="C1854" s="13" t="s">
        <v>419</v>
      </c>
      <c r="D1854" s="13" t="s">
        <v>3</v>
      </c>
    </row>
    <row r="1855" spans="1:4" ht="16" thickBot="1">
      <c r="A1855" s="14" t="s">
        <v>2631</v>
      </c>
      <c r="B1855" s="15" t="s">
        <v>2632</v>
      </c>
      <c r="C1855" s="15" t="s">
        <v>419</v>
      </c>
      <c r="D1855" s="15" t="s">
        <v>3</v>
      </c>
    </row>
    <row r="1856" spans="1:4" ht="16" thickBot="1">
      <c r="A1856" s="12" t="s">
        <v>2633</v>
      </c>
      <c r="B1856" s="13" t="s">
        <v>2634</v>
      </c>
      <c r="C1856" s="13" t="s">
        <v>419</v>
      </c>
      <c r="D1856" s="13" t="s">
        <v>3</v>
      </c>
    </row>
    <row r="1857" spans="1:4">
      <c r="A1857" s="16" t="s">
        <v>422</v>
      </c>
    </row>
    <row r="1858" spans="1:4">
      <c r="A1858" s="16" t="s">
        <v>423</v>
      </c>
    </row>
    <row r="1859" spans="1:4" ht="18">
      <c r="A1859" s="6" t="s">
        <v>2635</v>
      </c>
    </row>
    <row r="1860" spans="1:4" ht="16">
      <c r="A1860" s="8" t="s">
        <v>2139</v>
      </c>
    </row>
    <row r="1861" spans="1:4" ht="17" thickBot="1">
      <c r="A1861" s="9" t="s">
        <v>2636</v>
      </c>
    </row>
    <row r="1862" spans="1:4" ht="16" thickBot="1">
      <c r="A1862" s="10" t="s">
        <v>409</v>
      </c>
      <c r="B1862" s="11" t="s">
        <v>410</v>
      </c>
      <c r="C1862" s="11" t="s">
        <v>412</v>
      </c>
      <c r="D1862" s="11" t="s">
        <v>413</v>
      </c>
    </row>
    <row r="1863" spans="1:4" ht="16" thickBot="1">
      <c r="A1863" s="12" t="s">
        <v>2637</v>
      </c>
      <c r="B1863" s="13" t="s">
        <v>2638</v>
      </c>
      <c r="C1863" s="13" t="s">
        <v>419</v>
      </c>
      <c r="D1863" s="13" t="s">
        <v>3</v>
      </c>
    </row>
    <row r="1864" spans="1:4" ht="16" thickBot="1">
      <c r="A1864" s="14" t="s">
        <v>2576</v>
      </c>
      <c r="B1864" s="15" t="s">
        <v>2639</v>
      </c>
      <c r="C1864" s="15" t="s">
        <v>419</v>
      </c>
      <c r="D1864" s="15" t="s">
        <v>3</v>
      </c>
    </row>
    <row r="1865" spans="1:4" ht="16" thickBot="1">
      <c r="A1865" s="12" t="s">
        <v>2580</v>
      </c>
      <c r="B1865" s="13" t="s">
        <v>2640</v>
      </c>
      <c r="C1865" s="13" t="s">
        <v>419</v>
      </c>
      <c r="D1865" s="13" t="s">
        <v>3</v>
      </c>
    </row>
    <row r="1866" spans="1:4" ht="16" thickBot="1">
      <c r="A1866" s="14" t="s">
        <v>2641</v>
      </c>
      <c r="B1866" s="15" t="s">
        <v>2642</v>
      </c>
      <c r="C1866" s="15" t="s">
        <v>419</v>
      </c>
      <c r="D1866" s="15" t="s">
        <v>3</v>
      </c>
    </row>
    <row r="1867" spans="1:4" ht="16" thickBot="1">
      <c r="A1867" s="12" t="s">
        <v>2643</v>
      </c>
      <c r="B1867" s="13" t="s">
        <v>2644</v>
      </c>
      <c r="C1867" s="13" t="s">
        <v>419</v>
      </c>
      <c r="D1867" s="13" t="s">
        <v>3</v>
      </c>
    </row>
    <row r="1868" spans="1:4">
      <c r="A1868" s="16" t="s">
        <v>422</v>
      </c>
    </row>
    <row r="1869" spans="1:4">
      <c r="A1869" s="16" t="s">
        <v>423</v>
      </c>
    </row>
    <row r="1870" spans="1:4" ht="16">
      <c r="A1870" s="9"/>
    </row>
    <row r="1871" spans="1:4" ht="18">
      <c r="A1871" s="6" t="s">
        <v>2645</v>
      </c>
    </row>
    <row r="1872" spans="1:4" ht="16">
      <c r="A1872" s="8" t="s">
        <v>2646</v>
      </c>
    </row>
    <row r="1873" spans="1:4" ht="17" thickBot="1">
      <c r="A1873" s="9" t="s">
        <v>2647</v>
      </c>
    </row>
    <row r="1874" spans="1:4" ht="16" thickBot="1">
      <c r="A1874" s="10" t="s">
        <v>409</v>
      </c>
      <c r="B1874" s="11" t="s">
        <v>410</v>
      </c>
      <c r="C1874" s="11" t="s">
        <v>412</v>
      </c>
      <c r="D1874" s="11" t="s">
        <v>413</v>
      </c>
    </row>
    <row r="1875" spans="1:4" ht="16" thickBot="1">
      <c r="A1875" s="12" t="s">
        <v>2648</v>
      </c>
      <c r="B1875" s="13" t="s">
        <v>2649</v>
      </c>
      <c r="C1875" s="13" t="s">
        <v>419</v>
      </c>
      <c r="D1875" s="13" t="s">
        <v>419</v>
      </c>
    </row>
    <row r="1876" spans="1:4" ht="16" thickBot="1">
      <c r="A1876" s="14" t="s">
        <v>2650</v>
      </c>
      <c r="B1876" s="15" t="s">
        <v>2651</v>
      </c>
      <c r="C1876" s="15" t="s">
        <v>419</v>
      </c>
      <c r="D1876" s="15" t="s">
        <v>419</v>
      </c>
    </row>
    <row r="1877" spans="1:4">
      <c r="A1877" s="16" t="s">
        <v>422</v>
      </c>
    </row>
    <row r="1878" spans="1:4">
      <c r="A1878" s="16" t="s">
        <v>423</v>
      </c>
    </row>
    <row r="1879" spans="1:4" ht="16">
      <c r="A1879" s="9"/>
    </row>
    <row r="1880" spans="1:4" ht="18">
      <c r="A1880" s="6" t="s">
        <v>2652</v>
      </c>
    </row>
    <row r="1881" spans="1:4" ht="16">
      <c r="A1881" s="8" t="s">
        <v>2646</v>
      </c>
    </row>
    <row r="1882" spans="1:4" ht="17" thickBot="1">
      <c r="A1882" s="9" t="s">
        <v>2653</v>
      </c>
    </row>
    <row r="1883" spans="1:4" ht="16" thickBot="1">
      <c r="A1883" s="10" t="s">
        <v>409</v>
      </c>
      <c r="B1883" s="11" t="s">
        <v>410</v>
      </c>
      <c r="C1883" s="11" t="s">
        <v>412</v>
      </c>
      <c r="D1883" s="11" t="s">
        <v>413</v>
      </c>
    </row>
    <row r="1884" spans="1:4" ht="16" thickBot="1">
      <c r="A1884" s="12" t="s">
        <v>2654</v>
      </c>
      <c r="B1884" s="13" t="s">
        <v>2655</v>
      </c>
      <c r="C1884" s="13" t="s">
        <v>419</v>
      </c>
      <c r="D1884" s="13" t="s">
        <v>3</v>
      </c>
    </row>
    <row r="1885" spans="1:4" ht="16" thickBot="1">
      <c r="A1885" s="14" t="s">
        <v>2656</v>
      </c>
      <c r="B1885" s="15" t="s">
        <v>2657</v>
      </c>
      <c r="C1885" s="15" t="s">
        <v>419</v>
      </c>
      <c r="D1885" s="15" t="s">
        <v>3</v>
      </c>
    </row>
    <row r="1886" spans="1:4" ht="16" thickBot="1">
      <c r="A1886" s="12" t="s">
        <v>2658</v>
      </c>
      <c r="B1886" s="13" t="s">
        <v>2659</v>
      </c>
      <c r="C1886" s="13" t="s">
        <v>419</v>
      </c>
      <c r="D1886" s="13" t="s">
        <v>3</v>
      </c>
    </row>
    <row r="1887" spans="1:4" ht="16" thickBot="1">
      <c r="A1887" s="14" t="s">
        <v>2660</v>
      </c>
      <c r="B1887" s="15" t="s">
        <v>2661</v>
      </c>
      <c r="C1887" s="15" t="s">
        <v>419</v>
      </c>
      <c r="D1887" s="15" t="s">
        <v>3</v>
      </c>
    </row>
    <row r="1888" spans="1:4">
      <c r="A1888" s="16" t="s">
        <v>422</v>
      </c>
    </row>
    <row r="1889" spans="1:4">
      <c r="A1889" s="16" t="s">
        <v>423</v>
      </c>
    </row>
    <row r="1890" spans="1:4" ht="18">
      <c r="A1890" s="6" t="s">
        <v>2662</v>
      </c>
    </row>
    <row r="1891" spans="1:4" ht="16">
      <c r="A1891" s="8" t="s">
        <v>2646</v>
      </c>
    </row>
    <row r="1892" spans="1:4" ht="17" thickBot="1">
      <c r="A1892" s="9" t="s">
        <v>2663</v>
      </c>
    </row>
    <row r="1893" spans="1:4" ht="16" thickBot="1">
      <c r="A1893" s="10" t="s">
        <v>409</v>
      </c>
      <c r="B1893" s="11" t="s">
        <v>410</v>
      </c>
      <c r="C1893" s="11" t="s">
        <v>412</v>
      </c>
      <c r="D1893" s="11" t="s">
        <v>413</v>
      </c>
    </row>
    <row r="1894" spans="1:4" ht="16" thickBot="1">
      <c r="A1894" s="12" t="s">
        <v>407</v>
      </c>
      <c r="B1894" s="13" t="s">
        <v>2664</v>
      </c>
      <c r="C1894" s="13" t="s">
        <v>419</v>
      </c>
      <c r="D1894" s="13" t="s">
        <v>3</v>
      </c>
    </row>
    <row r="1895" spans="1:4" ht="16" thickBot="1">
      <c r="A1895" s="14" t="s">
        <v>408</v>
      </c>
      <c r="B1895" s="15" t="s">
        <v>2665</v>
      </c>
      <c r="C1895" s="15" t="s">
        <v>419</v>
      </c>
      <c r="D1895" s="15" t="s">
        <v>3</v>
      </c>
    </row>
    <row r="1896" spans="1:4">
      <c r="A1896" s="16" t="s">
        <v>422</v>
      </c>
    </row>
    <row r="1897" spans="1:4">
      <c r="A1897" s="16" t="s">
        <v>423</v>
      </c>
    </row>
    <row r="1898" spans="1:4" ht="18">
      <c r="A1898" s="6" t="s">
        <v>2666</v>
      </c>
    </row>
    <row r="1899" spans="1:4" ht="16">
      <c r="A1899" s="8" t="s">
        <v>2181</v>
      </c>
    </row>
    <row r="1900" spans="1:4" ht="17" thickBot="1">
      <c r="A1900" s="9" t="s">
        <v>2667</v>
      </c>
    </row>
    <row r="1901" spans="1:4" ht="16" thickBot="1">
      <c r="A1901" s="10" t="s">
        <v>409</v>
      </c>
      <c r="B1901" s="11" t="s">
        <v>410</v>
      </c>
      <c r="C1901" s="11" t="s">
        <v>412</v>
      </c>
      <c r="D1901" s="11" t="s">
        <v>413</v>
      </c>
    </row>
    <row r="1902" spans="1:4">
      <c r="A1902" s="280" t="s">
        <v>2668</v>
      </c>
      <c r="B1902" s="280" t="s">
        <v>2669</v>
      </c>
      <c r="C1902" s="17" t="s">
        <v>2670</v>
      </c>
      <c r="D1902" s="17" t="s">
        <v>2671</v>
      </c>
    </row>
    <row r="1903" spans="1:4" ht="16" thickBot="1">
      <c r="A1903" s="281"/>
      <c r="B1903" s="281"/>
      <c r="C1903" s="13" t="s">
        <v>2672</v>
      </c>
      <c r="D1903" s="13" t="s">
        <v>2673</v>
      </c>
    </row>
    <row r="1904" spans="1:4" ht="16" thickBot="1">
      <c r="A1904" s="14" t="s">
        <v>2674</v>
      </c>
      <c r="B1904" s="15" t="s">
        <v>2675</v>
      </c>
      <c r="C1904" s="15" t="s">
        <v>2676</v>
      </c>
      <c r="D1904" s="15" t="s">
        <v>2677</v>
      </c>
    </row>
    <row r="1905" spans="1:4" ht="16" thickBot="1">
      <c r="A1905" s="12" t="s">
        <v>2678</v>
      </c>
      <c r="B1905" s="13" t="s">
        <v>2679</v>
      </c>
      <c r="C1905" s="13" t="s">
        <v>2676</v>
      </c>
      <c r="D1905" s="13" t="s">
        <v>2677</v>
      </c>
    </row>
    <row r="1906" spans="1:4" ht="16" thickBot="1">
      <c r="A1906" s="14" t="s">
        <v>2680</v>
      </c>
      <c r="B1906" s="15" t="s">
        <v>2681</v>
      </c>
      <c r="C1906" s="15" t="s">
        <v>2682</v>
      </c>
      <c r="D1906" s="15" t="s">
        <v>2683</v>
      </c>
    </row>
    <row r="1907" spans="1:4" ht="16" thickBot="1">
      <c r="A1907" s="12" t="s">
        <v>2684</v>
      </c>
      <c r="B1907" s="13" t="s">
        <v>2685</v>
      </c>
      <c r="C1907" s="13" t="s">
        <v>2686</v>
      </c>
      <c r="D1907" s="13" t="s">
        <v>2687</v>
      </c>
    </row>
    <row r="1908" spans="1:4" ht="16">
      <c r="A1908" s="9" t="s">
        <v>2688</v>
      </c>
    </row>
    <row r="1909" spans="1:4">
      <c r="A1909" s="16" t="s">
        <v>422</v>
      </c>
    </row>
    <row r="1910" spans="1:4">
      <c r="A1910" s="16" t="s">
        <v>423</v>
      </c>
    </row>
    <row r="1911" spans="1:4" ht="18">
      <c r="A1911" s="6" t="s">
        <v>2689</v>
      </c>
    </row>
    <row r="1912" spans="1:4" ht="16">
      <c r="A1912" s="8" t="s">
        <v>2214</v>
      </c>
    </row>
    <row r="1913" spans="1:4" ht="17" thickBot="1">
      <c r="A1913" s="9" t="s">
        <v>2690</v>
      </c>
    </row>
    <row r="1914" spans="1:4" ht="16" thickBot="1">
      <c r="A1914" s="10" t="s">
        <v>409</v>
      </c>
      <c r="B1914" s="11" t="s">
        <v>410</v>
      </c>
      <c r="C1914" s="11" t="s">
        <v>412</v>
      </c>
      <c r="D1914" s="11" t="s">
        <v>413</v>
      </c>
    </row>
    <row r="1915" spans="1:4" ht="16" thickBot="1">
      <c r="A1915" s="12" t="s">
        <v>2691</v>
      </c>
      <c r="B1915" s="13" t="s">
        <v>2692</v>
      </c>
      <c r="C1915" s="13" t="s">
        <v>240</v>
      </c>
      <c r="D1915" s="13" t="s">
        <v>2693</v>
      </c>
    </row>
    <row r="1916" spans="1:4" ht="16" thickBot="1">
      <c r="A1916" s="14" t="s">
        <v>2694</v>
      </c>
      <c r="B1916" s="15" t="s">
        <v>248</v>
      </c>
      <c r="C1916" s="15" t="s">
        <v>247</v>
      </c>
      <c r="D1916" s="15" t="s">
        <v>2695</v>
      </c>
    </row>
    <row r="1917" spans="1:4" ht="16" thickBot="1">
      <c r="A1917" s="12" t="s">
        <v>2696</v>
      </c>
      <c r="B1917" s="13" t="s">
        <v>2697</v>
      </c>
      <c r="C1917" s="13" t="s">
        <v>243</v>
      </c>
      <c r="D1917" s="13" t="s">
        <v>2698</v>
      </c>
    </row>
    <row r="1918" spans="1:4" ht="16" thickBot="1">
      <c r="A1918" s="14" t="s">
        <v>2699</v>
      </c>
      <c r="B1918" s="15" t="s">
        <v>2700</v>
      </c>
      <c r="C1918" s="15" t="s">
        <v>243</v>
      </c>
      <c r="D1918" s="15" t="s">
        <v>2698</v>
      </c>
    </row>
    <row r="1919" spans="1:4" ht="16" thickBot="1">
      <c r="A1919" s="12" t="s">
        <v>2701</v>
      </c>
      <c r="B1919" s="13" t="s">
        <v>2702</v>
      </c>
      <c r="C1919" s="13" t="s">
        <v>246</v>
      </c>
      <c r="D1919" s="13" t="s">
        <v>2703</v>
      </c>
    </row>
    <row r="1920" spans="1:4" ht="16" thickBot="1">
      <c r="A1920" s="14" t="s">
        <v>2704</v>
      </c>
      <c r="B1920" s="15" t="s">
        <v>2705</v>
      </c>
      <c r="C1920" s="15" t="s">
        <v>254</v>
      </c>
      <c r="D1920" s="15" t="s">
        <v>2706</v>
      </c>
    </row>
    <row r="1921" spans="1:4" ht="16" thickBot="1">
      <c r="A1921" s="12" t="s">
        <v>2707</v>
      </c>
      <c r="B1921" s="13" t="s">
        <v>2708</v>
      </c>
      <c r="C1921" s="13" t="s">
        <v>255</v>
      </c>
      <c r="D1921" s="13" t="s">
        <v>2709</v>
      </c>
    </row>
    <row r="1922" spans="1:4" ht="16" thickBot="1">
      <c r="A1922" s="14" t="s">
        <v>2710</v>
      </c>
      <c r="B1922" s="15" t="s">
        <v>2711</v>
      </c>
      <c r="C1922" s="15" t="s">
        <v>247</v>
      </c>
      <c r="D1922" s="15" t="s">
        <v>2695</v>
      </c>
    </row>
    <row r="1923" spans="1:4" ht="16" thickBot="1">
      <c r="A1923" s="12" t="s">
        <v>2712</v>
      </c>
      <c r="B1923" s="13" t="s">
        <v>2713</v>
      </c>
      <c r="C1923" s="13" t="s">
        <v>241</v>
      </c>
      <c r="D1923" s="13" t="s">
        <v>2714</v>
      </c>
    </row>
    <row r="1924" spans="1:4" ht="16" thickBot="1">
      <c r="A1924" s="14" t="s">
        <v>2715</v>
      </c>
      <c r="B1924" s="15" t="s">
        <v>2716</v>
      </c>
      <c r="C1924" s="15" t="s">
        <v>242</v>
      </c>
      <c r="D1924" s="15" t="s">
        <v>2717</v>
      </c>
    </row>
    <row r="1925" spans="1:4" ht="16" thickBot="1">
      <c r="A1925" s="12" t="s">
        <v>2718</v>
      </c>
      <c r="B1925" s="13" t="s">
        <v>2719</v>
      </c>
      <c r="C1925" s="13" t="s">
        <v>244</v>
      </c>
      <c r="D1925" s="13" t="s">
        <v>2720</v>
      </c>
    </row>
    <row r="1926" spans="1:4" ht="16" thickBot="1">
      <c r="A1926" s="14" t="s">
        <v>2721</v>
      </c>
      <c r="B1926" s="15" t="s">
        <v>2722</v>
      </c>
      <c r="C1926" s="15" t="s">
        <v>246</v>
      </c>
      <c r="D1926" s="15" t="s">
        <v>2703</v>
      </c>
    </row>
    <row r="1927" spans="1:4" ht="16" thickBot="1">
      <c r="A1927" s="12" t="s">
        <v>2723</v>
      </c>
      <c r="B1927" s="13" t="s">
        <v>2724</v>
      </c>
      <c r="C1927" s="13" t="s">
        <v>249</v>
      </c>
      <c r="D1927" s="13" t="s">
        <v>2725</v>
      </c>
    </row>
    <row r="1928" spans="1:4" ht="16" thickBot="1">
      <c r="A1928" s="14" t="s">
        <v>2726</v>
      </c>
      <c r="B1928" s="15" t="s">
        <v>2727</v>
      </c>
      <c r="C1928" s="15" t="s">
        <v>250</v>
      </c>
      <c r="D1928" s="15" t="s">
        <v>2728</v>
      </c>
    </row>
    <row r="1929" spans="1:4" ht="16" thickBot="1">
      <c r="A1929" s="12" t="s">
        <v>2729</v>
      </c>
      <c r="B1929" s="13" t="s">
        <v>2730</v>
      </c>
      <c r="C1929" s="13" t="s">
        <v>251</v>
      </c>
      <c r="D1929" s="13" t="s">
        <v>2731</v>
      </c>
    </row>
    <row r="1930" spans="1:4" ht="16" thickBot="1">
      <c r="A1930" s="14" t="s">
        <v>2732</v>
      </c>
      <c r="B1930" s="15" t="s">
        <v>2733</v>
      </c>
      <c r="C1930" s="15" t="s">
        <v>253</v>
      </c>
      <c r="D1930" s="15" t="s">
        <v>2734</v>
      </c>
    </row>
    <row r="1931" spans="1:4" ht="16" thickBot="1">
      <c r="A1931" s="12" t="s">
        <v>2735</v>
      </c>
      <c r="B1931" s="13" t="s">
        <v>2733</v>
      </c>
      <c r="C1931" s="13" t="s">
        <v>253</v>
      </c>
      <c r="D1931" s="13" t="s">
        <v>2734</v>
      </c>
    </row>
    <row r="1932" spans="1:4" ht="16" thickBot="1">
      <c r="A1932" s="14" t="s">
        <v>2736</v>
      </c>
      <c r="B1932" s="15" t="s">
        <v>2737</v>
      </c>
      <c r="C1932" s="15" t="s">
        <v>254</v>
      </c>
      <c r="D1932" s="15" t="s">
        <v>2706</v>
      </c>
    </row>
    <row r="1933" spans="1:4" ht="16" thickBot="1">
      <c r="A1933" s="12" t="s">
        <v>2738</v>
      </c>
      <c r="B1933" s="13" t="s">
        <v>2739</v>
      </c>
      <c r="C1933" s="13" t="s">
        <v>255</v>
      </c>
      <c r="D1933" s="13" t="s">
        <v>2709</v>
      </c>
    </row>
    <row r="1934" spans="1:4" ht="16" thickBot="1">
      <c r="A1934" s="14" t="s">
        <v>2740</v>
      </c>
      <c r="B1934" s="15" t="s">
        <v>2741</v>
      </c>
      <c r="C1934" s="15" t="s">
        <v>241</v>
      </c>
      <c r="D1934" s="15" t="s">
        <v>2714</v>
      </c>
    </row>
    <row r="1935" spans="1:4" ht="16" thickBot="1">
      <c r="A1935" s="12" t="s">
        <v>2742</v>
      </c>
      <c r="B1935" s="13" t="s">
        <v>2743</v>
      </c>
      <c r="C1935" s="13" t="s">
        <v>242</v>
      </c>
      <c r="D1935" s="13" t="s">
        <v>2717</v>
      </c>
    </row>
    <row r="1936" spans="1:4" ht="16" thickBot="1">
      <c r="A1936" s="14" t="s">
        <v>2744</v>
      </c>
      <c r="B1936" s="15" t="s">
        <v>2745</v>
      </c>
      <c r="C1936" s="15" t="s">
        <v>244</v>
      </c>
      <c r="D1936" s="15" t="s">
        <v>2720</v>
      </c>
    </row>
    <row r="1937" spans="1:4" ht="16" thickBot="1">
      <c r="A1937" s="12" t="s">
        <v>2746</v>
      </c>
      <c r="B1937" s="13" t="s">
        <v>2747</v>
      </c>
      <c r="C1937" s="13" t="s">
        <v>247</v>
      </c>
      <c r="D1937" s="13" t="s">
        <v>2695</v>
      </c>
    </row>
    <row r="1938" spans="1:4" ht="16" thickBot="1">
      <c r="A1938" s="14" t="s">
        <v>2748</v>
      </c>
      <c r="B1938" s="15" t="s">
        <v>2749</v>
      </c>
      <c r="C1938" s="15" t="s">
        <v>249</v>
      </c>
      <c r="D1938" s="15" t="s">
        <v>2725</v>
      </c>
    </row>
    <row r="1939" spans="1:4" ht="16" thickBot="1">
      <c r="A1939" s="12" t="s">
        <v>2750</v>
      </c>
      <c r="B1939" s="13" t="s">
        <v>2751</v>
      </c>
      <c r="C1939" s="13" t="s">
        <v>250</v>
      </c>
      <c r="D1939" s="13" t="s">
        <v>2728</v>
      </c>
    </row>
    <row r="1940" spans="1:4" ht="16" thickBot="1">
      <c r="A1940" s="14" t="s">
        <v>2752</v>
      </c>
      <c r="B1940" s="15" t="s">
        <v>2753</v>
      </c>
      <c r="C1940" s="15" t="s">
        <v>251</v>
      </c>
      <c r="D1940" s="15" t="s">
        <v>2731</v>
      </c>
    </row>
    <row r="1941" spans="1:4" ht="16" thickBot="1">
      <c r="A1941" s="12" t="s">
        <v>2754</v>
      </c>
      <c r="B1941" s="13" t="s">
        <v>2755</v>
      </c>
      <c r="C1941" s="13" t="s">
        <v>253</v>
      </c>
      <c r="D1941" s="13" t="s">
        <v>2734</v>
      </c>
    </row>
    <row r="1942" spans="1:4" ht="16" thickBot="1">
      <c r="A1942" s="14" t="s">
        <v>2756</v>
      </c>
      <c r="B1942" s="15" t="s">
        <v>2757</v>
      </c>
      <c r="C1942" s="15" t="s">
        <v>245</v>
      </c>
      <c r="D1942" s="15" t="s">
        <v>2758</v>
      </c>
    </row>
    <row r="1943" spans="1:4" ht="16" thickBot="1">
      <c r="A1943" s="12" t="s">
        <v>2759</v>
      </c>
      <c r="B1943" s="13" t="s">
        <v>2760</v>
      </c>
      <c r="C1943" s="13" t="s">
        <v>252</v>
      </c>
      <c r="D1943" s="13" t="s">
        <v>2761</v>
      </c>
    </row>
    <row r="1944" spans="1:4" ht="16" thickBot="1">
      <c r="A1944" s="14" t="s">
        <v>2762</v>
      </c>
      <c r="B1944" s="15" t="s">
        <v>2763</v>
      </c>
      <c r="C1944" s="15" t="s">
        <v>253</v>
      </c>
      <c r="D1944" s="15" t="s">
        <v>2734</v>
      </c>
    </row>
    <row r="1945" spans="1:4" ht="16" thickBot="1">
      <c r="A1945" s="12" t="s">
        <v>2764</v>
      </c>
      <c r="B1945" s="13" t="s">
        <v>2765</v>
      </c>
      <c r="C1945" s="13" t="s">
        <v>256</v>
      </c>
      <c r="D1945" s="13" t="s">
        <v>2766</v>
      </c>
    </row>
    <row r="1946" spans="1:4" ht="16" thickBot="1">
      <c r="A1946" s="14" t="s">
        <v>2767</v>
      </c>
      <c r="B1946" s="15" t="s">
        <v>257</v>
      </c>
      <c r="C1946" s="15" t="s">
        <v>258</v>
      </c>
      <c r="D1946" s="15" t="s">
        <v>2768</v>
      </c>
    </row>
    <row r="1947" spans="1:4" ht="16" thickBot="1">
      <c r="A1947" s="12" t="s">
        <v>2769</v>
      </c>
      <c r="B1947" s="13" t="s">
        <v>2770</v>
      </c>
      <c r="C1947" s="13" t="s">
        <v>241</v>
      </c>
      <c r="D1947" s="13" t="s">
        <v>2714</v>
      </c>
    </row>
    <row r="1948" spans="1:4" ht="16" thickBot="1">
      <c r="A1948" s="14" t="s">
        <v>2771</v>
      </c>
      <c r="B1948" s="15" t="s">
        <v>2772</v>
      </c>
      <c r="C1948" s="15" t="s">
        <v>242</v>
      </c>
      <c r="D1948" s="15" t="s">
        <v>2717</v>
      </c>
    </row>
    <row r="1949" spans="1:4" ht="16" thickBot="1">
      <c r="A1949" s="12" t="s">
        <v>2773</v>
      </c>
      <c r="B1949" s="13" t="s">
        <v>2774</v>
      </c>
      <c r="C1949" s="13" t="s">
        <v>243</v>
      </c>
      <c r="D1949" s="13" t="s">
        <v>2698</v>
      </c>
    </row>
    <row r="1950" spans="1:4" ht="16" thickBot="1">
      <c r="A1950" s="14" t="s">
        <v>2775</v>
      </c>
      <c r="B1950" s="15" t="s">
        <v>2776</v>
      </c>
      <c r="C1950" s="15" t="s">
        <v>244</v>
      </c>
      <c r="D1950" s="15" t="s">
        <v>2720</v>
      </c>
    </row>
    <row r="1951" spans="1:4" ht="16" thickBot="1">
      <c r="A1951" s="12" t="s">
        <v>2777</v>
      </c>
      <c r="B1951" s="13" t="s">
        <v>2778</v>
      </c>
      <c r="C1951" s="13" t="s">
        <v>247</v>
      </c>
      <c r="D1951" s="13" t="s">
        <v>2695</v>
      </c>
    </row>
    <row r="1952" spans="1:4" ht="16" thickBot="1">
      <c r="A1952" s="14" t="s">
        <v>2779</v>
      </c>
      <c r="B1952" s="15" t="s">
        <v>2780</v>
      </c>
      <c r="C1952" s="15" t="s">
        <v>249</v>
      </c>
      <c r="D1952" s="15" t="s">
        <v>2725</v>
      </c>
    </row>
    <row r="1953" spans="1:4" ht="16" thickBot="1">
      <c r="A1953" s="12" t="s">
        <v>2781</v>
      </c>
      <c r="B1953" s="13" t="s">
        <v>2782</v>
      </c>
      <c r="C1953" s="13" t="s">
        <v>253</v>
      </c>
      <c r="D1953" s="13" t="s">
        <v>2734</v>
      </c>
    </row>
    <row r="1954" spans="1:4" ht="16" thickBot="1">
      <c r="A1954" s="14" t="s">
        <v>2783</v>
      </c>
      <c r="B1954" s="15" t="s">
        <v>2784</v>
      </c>
      <c r="C1954" s="15" t="s">
        <v>254</v>
      </c>
      <c r="D1954" s="15" t="s">
        <v>2706</v>
      </c>
    </row>
    <row r="1955" spans="1:4" ht="16" thickBot="1">
      <c r="A1955" s="12" t="s">
        <v>2785</v>
      </c>
      <c r="B1955" s="13" t="s">
        <v>2786</v>
      </c>
      <c r="C1955" s="13" t="s">
        <v>255</v>
      </c>
      <c r="D1955" s="13" t="s">
        <v>2709</v>
      </c>
    </row>
    <row r="1956" spans="1:4">
      <c r="A1956" s="16" t="s">
        <v>422</v>
      </c>
    </row>
    <row r="1957" spans="1:4">
      <c r="A1957" s="16" t="s">
        <v>423</v>
      </c>
    </row>
    <row r="1958" spans="1:4" ht="18">
      <c r="A1958" s="6" t="s">
        <v>2787</v>
      </c>
    </row>
    <row r="1959" spans="1:4" ht="16">
      <c r="A1959" s="8" t="s">
        <v>2262</v>
      </c>
    </row>
    <row r="1960" spans="1:4" ht="17" thickBot="1">
      <c r="A1960" s="9" t="s">
        <v>2788</v>
      </c>
    </row>
    <row r="1961" spans="1:4" ht="16" thickBot="1">
      <c r="A1961" s="10" t="s">
        <v>409</v>
      </c>
      <c r="B1961" s="11" t="s">
        <v>410</v>
      </c>
      <c r="C1961" s="11" t="s">
        <v>412</v>
      </c>
      <c r="D1961" s="11" t="s">
        <v>413</v>
      </c>
    </row>
    <row r="1962" spans="1:4" ht="16" thickBot="1">
      <c r="A1962" s="12" t="s">
        <v>2789</v>
      </c>
      <c r="B1962" s="13" t="s">
        <v>2790</v>
      </c>
      <c r="C1962" s="13" t="s">
        <v>419</v>
      </c>
      <c r="D1962" s="13" t="s">
        <v>3</v>
      </c>
    </row>
    <row r="1963" spans="1:4" ht="16" thickBot="1">
      <c r="A1963" s="14" t="s">
        <v>2791</v>
      </c>
      <c r="B1963" s="15" t="s">
        <v>2792</v>
      </c>
      <c r="C1963" s="15" t="s">
        <v>419</v>
      </c>
      <c r="D1963" s="15" t="s">
        <v>3</v>
      </c>
    </row>
    <row r="1964" spans="1:4" ht="16" thickBot="1">
      <c r="A1964" s="12" t="s">
        <v>2793</v>
      </c>
      <c r="B1964" s="13" t="s">
        <v>2794</v>
      </c>
      <c r="C1964" s="13" t="s">
        <v>419</v>
      </c>
      <c r="D1964" s="13" t="s">
        <v>3</v>
      </c>
    </row>
    <row r="1965" spans="1:4">
      <c r="A1965" s="16" t="s">
        <v>422</v>
      </c>
    </row>
    <row r="1966" spans="1:4">
      <c r="A1966" s="16" t="s">
        <v>423</v>
      </c>
    </row>
    <row r="1967" spans="1:4" ht="18">
      <c r="A1967" s="6" t="s">
        <v>2795</v>
      </c>
    </row>
    <row r="1968" spans="1:4" ht="16">
      <c r="A1968" s="8" t="s">
        <v>2262</v>
      </c>
    </row>
    <row r="1969" spans="1:4" ht="17" thickBot="1">
      <c r="A1969" s="9" t="s">
        <v>2796</v>
      </c>
    </row>
    <row r="1970" spans="1:4" ht="16" thickBot="1">
      <c r="A1970" s="10" t="s">
        <v>409</v>
      </c>
      <c r="B1970" s="11" t="s">
        <v>410</v>
      </c>
      <c r="C1970" s="11" t="s">
        <v>412</v>
      </c>
      <c r="D1970" s="11" t="s">
        <v>413</v>
      </c>
    </row>
    <row r="1971" spans="1:4" ht="16" thickBot="1">
      <c r="A1971" s="12" t="s">
        <v>2797</v>
      </c>
      <c r="B1971" s="13" t="s">
        <v>2798</v>
      </c>
      <c r="C1971" s="13" t="s">
        <v>3</v>
      </c>
      <c r="D1971" s="13" t="s">
        <v>2799</v>
      </c>
    </row>
    <row r="1972" spans="1:4" ht="16" thickBot="1">
      <c r="A1972" s="14" t="s">
        <v>2800</v>
      </c>
      <c r="B1972" s="15" t="s">
        <v>2801</v>
      </c>
      <c r="C1972" s="15" t="s">
        <v>3</v>
      </c>
      <c r="D1972" s="15" t="s">
        <v>2799</v>
      </c>
    </row>
    <row r="1973" spans="1:4" ht="16" thickBot="1">
      <c r="A1973" s="12" t="s">
        <v>2802</v>
      </c>
      <c r="B1973" s="13" t="s">
        <v>2803</v>
      </c>
      <c r="C1973" s="13" t="s">
        <v>3</v>
      </c>
      <c r="D1973" s="13" t="s">
        <v>2799</v>
      </c>
    </row>
    <row r="1974" spans="1:4" ht="16" thickBot="1">
      <c r="A1974" s="14" t="s">
        <v>2804</v>
      </c>
      <c r="B1974" s="15" t="s">
        <v>2805</v>
      </c>
      <c r="C1974" s="15" t="s">
        <v>3</v>
      </c>
      <c r="D1974" s="15" t="s">
        <v>2799</v>
      </c>
    </row>
    <row r="1975" spans="1:4" ht="16" thickBot="1">
      <c r="A1975" s="12" t="s">
        <v>2806</v>
      </c>
      <c r="B1975" s="13" t="s">
        <v>2807</v>
      </c>
      <c r="C1975" s="13" t="s">
        <v>3</v>
      </c>
      <c r="D1975" s="13" t="s">
        <v>2799</v>
      </c>
    </row>
    <row r="1976" spans="1:4" ht="16" thickBot="1">
      <c r="A1976" s="14" t="s">
        <v>2808</v>
      </c>
      <c r="B1976" s="15" t="s">
        <v>2809</v>
      </c>
      <c r="C1976" s="15" t="s">
        <v>3</v>
      </c>
      <c r="D1976" s="15" t="s">
        <v>2799</v>
      </c>
    </row>
    <row r="1977" spans="1:4" ht="16" thickBot="1">
      <c r="A1977" s="12" t="s">
        <v>2810</v>
      </c>
      <c r="B1977" s="13" t="s">
        <v>2811</v>
      </c>
      <c r="C1977" s="13" t="s">
        <v>3</v>
      </c>
      <c r="D1977" s="13" t="s">
        <v>2799</v>
      </c>
    </row>
    <row r="1978" spans="1:4">
      <c r="A1978" s="16" t="s">
        <v>422</v>
      </c>
    </row>
    <row r="1979" spans="1:4">
      <c r="A1979" s="16" t="s">
        <v>423</v>
      </c>
    </row>
    <row r="1980" spans="1:4" ht="18">
      <c r="A1980" s="6" t="s">
        <v>2812</v>
      </c>
    </row>
    <row r="1981" spans="1:4" ht="16">
      <c r="A1981" s="8" t="s">
        <v>2347</v>
      </c>
    </row>
    <row r="1982" spans="1:4" ht="17" thickBot="1">
      <c r="A1982" s="9" t="s">
        <v>2813</v>
      </c>
    </row>
    <row r="1983" spans="1:4" ht="16" thickBot="1">
      <c r="A1983" s="10" t="s">
        <v>409</v>
      </c>
      <c r="B1983" s="11" t="s">
        <v>410</v>
      </c>
      <c r="C1983" s="11" t="s">
        <v>412</v>
      </c>
      <c r="D1983" s="11" t="s">
        <v>413</v>
      </c>
    </row>
    <row r="1984" spans="1:4" ht="16" thickBot="1">
      <c r="A1984" s="12" t="s">
        <v>2814</v>
      </c>
      <c r="B1984" s="13" t="s">
        <v>2815</v>
      </c>
      <c r="C1984" s="13" t="s">
        <v>2816</v>
      </c>
      <c r="D1984" s="13" t="s">
        <v>2817</v>
      </c>
    </row>
    <row r="1985" spans="1:4" ht="16" thickBot="1">
      <c r="A1985" s="14" t="s">
        <v>2818</v>
      </c>
      <c r="B1985" s="15" t="s">
        <v>2819</v>
      </c>
      <c r="C1985" s="15" t="s">
        <v>419</v>
      </c>
      <c r="D1985" s="15" t="s">
        <v>3</v>
      </c>
    </row>
    <row r="1986" spans="1:4" ht="16" thickBot="1">
      <c r="A1986" s="12" t="s">
        <v>2820</v>
      </c>
      <c r="B1986" s="13" t="s">
        <v>2821</v>
      </c>
      <c r="C1986" s="13" t="s">
        <v>419</v>
      </c>
      <c r="D1986" s="13" t="s">
        <v>3</v>
      </c>
    </row>
    <row r="1987" spans="1:4" ht="16">
      <c r="A1987" s="9" t="s">
        <v>2822</v>
      </c>
    </row>
    <row r="1988" spans="1:4">
      <c r="A1988" s="16" t="s">
        <v>422</v>
      </c>
    </row>
    <row r="1989" spans="1:4">
      <c r="A1989" s="16" t="s">
        <v>423</v>
      </c>
    </row>
    <row r="1990" spans="1:4" ht="18">
      <c r="A1990" s="6" t="s">
        <v>2823</v>
      </c>
    </row>
    <row r="1991" spans="1:4" ht="16">
      <c r="A1991" s="8" t="s">
        <v>2347</v>
      </c>
    </row>
    <row r="1992" spans="1:4" ht="17" thickBot="1">
      <c r="A1992" s="9" t="s">
        <v>2824</v>
      </c>
    </row>
    <row r="1993" spans="1:4" ht="16" thickBot="1">
      <c r="A1993" s="10" t="s">
        <v>409</v>
      </c>
      <c r="B1993" s="11" t="s">
        <v>410</v>
      </c>
      <c r="C1993" s="11" t="s">
        <v>412</v>
      </c>
      <c r="D1993" s="11" t="s">
        <v>413</v>
      </c>
    </row>
    <row r="1994" spans="1:4" ht="16" thickBot="1">
      <c r="A1994" s="12" t="s">
        <v>2825</v>
      </c>
      <c r="B1994" s="13" t="s">
        <v>2826</v>
      </c>
      <c r="C1994" s="13" t="s">
        <v>419</v>
      </c>
      <c r="D1994" s="13" t="s">
        <v>3</v>
      </c>
    </row>
    <row r="1995" spans="1:4" ht="16" thickBot="1">
      <c r="A1995" s="14" t="s">
        <v>2827</v>
      </c>
      <c r="B1995" s="15" t="s">
        <v>2828</v>
      </c>
      <c r="C1995" s="15" t="s">
        <v>419</v>
      </c>
      <c r="D1995" s="15" t="s">
        <v>3</v>
      </c>
    </row>
    <row r="1996" spans="1:4" ht="16" thickBot="1">
      <c r="A1996" s="12" t="s">
        <v>2829</v>
      </c>
      <c r="B1996" s="13" t="s">
        <v>2830</v>
      </c>
      <c r="C1996" s="13" t="s">
        <v>419</v>
      </c>
      <c r="D1996" s="13" t="s">
        <v>3</v>
      </c>
    </row>
    <row r="1997" spans="1:4" ht="16" thickBot="1">
      <c r="A1997" s="14" t="s">
        <v>2831</v>
      </c>
      <c r="B1997" s="15" t="s">
        <v>2832</v>
      </c>
      <c r="C1997" s="15" t="s">
        <v>419</v>
      </c>
      <c r="D1997" s="15" t="s">
        <v>3</v>
      </c>
    </row>
    <row r="1998" spans="1:4" ht="16" thickBot="1">
      <c r="A1998" s="12" t="s">
        <v>2833</v>
      </c>
      <c r="B1998" s="13" t="s">
        <v>2834</v>
      </c>
      <c r="C1998" s="13" t="s">
        <v>419</v>
      </c>
      <c r="D1998" s="13" t="s">
        <v>3</v>
      </c>
    </row>
    <row r="1999" spans="1:4" ht="16" thickBot="1">
      <c r="A1999" s="14" t="s">
        <v>2835</v>
      </c>
      <c r="B1999" s="15" t="s">
        <v>2836</v>
      </c>
      <c r="C1999" s="15" t="s">
        <v>419</v>
      </c>
      <c r="D1999" s="15" t="s">
        <v>3</v>
      </c>
    </row>
    <row r="2000" spans="1:4" ht="16" thickBot="1">
      <c r="A2000" s="12" t="s">
        <v>2837</v>
      </c>
      <c r="B2000" s="13" t="s">
        <v>2838</v>
      </c>
      <c r="C2000" s="13" t="s">
        <v>419</v>
      </c>
      <c r="D2000" s="13" t="s">
        <v>3</v>
      </c>
    </row>
    <row r="2001" spans="1:4" ht="16" thickBot="1">
      <c r="A2001" s="14" t="s">
        <v>2839</v>
      </c>
      <c r="B2001" s="15" t="s">
        <v>2840</v>
      </c>
      <c r="C2001" s="15" t="s">
        <v>419</v>
      </c>
      <c r="D2001" s="15" t="s">
        <v>3</v>
      </c>
    </row>
    <row r="2002" spans="1:4" ht="16" thickBot="1">
      <c r="A2002" s="12" t="s">
        <v>2841</v>
      </c>
      <c r="B2002" s="13" t="s">
        <v>2842</v>
      </c>
      <c r="C2002" s="13" t="s">
        <v>419</v>
      </c>
      <c r="D2002" s="13" t="s">
        <v>3</v>
      </c>
    </row>
    <row r="2003" spans="1:4" ht="16" thickBot="1">
      <c r="A2003" s="14" t="s">
        <v>2843</v>
      </c>
      <c r="B2003" s="15" t="s">
        <v>2844</v>
      </c>
      <c r="C2003" s="15" t="s">
        <v>419</v>
      </c>
      <c r="D2003" s="15" t="s">
        <v>3</v>
      </c>
    </row>
    <row r="2004" spans="1:4" ht="16" thickBot="1">
      <c r="A2004" s="12" t="s">
        <v>2845</v>
      </c>
      <c r="B2004" s="13" t="s">
        <v>2846</v>
      </c>
      <c r="C2004" s="13" t="s">
        <v>419</v>
      </c>
      <c r="D2004" s="13" t="s">
        <v>3</v>
      </c>
    </row>
    <row r="2005" spans="1:4" ht="16" thickBot="1">
      <c r="A2005" s="14" t="s">
        <v>2847</v>
      </c>
      <c r="B2005" s="15" t="s">
        <v>2848</v>
      </c>
      <c r="C2005" s="15" t="s">
        <v>419</v>
      </c>
      <c r="D2005" s="15" t="s">
        <v>3</v>
      </c>
    </row>
    <row r="2006" spans="1:4">
      <c r="A2006" s="16" t="s">
        <v>422</v>
      </c>
    </row>
    <row r="2009" spans="1:4" ht="18">
      <c r="A2009" s="6" t="s">
        <v>2849</v>
      </c>
    </row>
    <row r="2010" spans="1:4" ht="16">
      <c r="A2010" s="8" t="s">
        <v>458</v>
      </c>
    </row>
    <row r="2011" spans="1:4" ht="16">
      <c r="A2011" s="9" t="s">
        <v>2850</v>
      </c>
    </row>
    <row r="2013" spans="1:4" ht="17" thickBot="1">
      <c r="A2013" s="9" t="s">
        <v>2851</v>
      </c>
    </row>
    <row r="2014" spans="1:4" ht="16" thickBot="1">
      <c r="A2014" s="10" t="s">
        <v>409</v>
      </c>
      <c r="B2014" s="11" t="s">
        <v>410</v>
      </c>
      <c r="C2014" s="11" t="s">
        <v>412</v>
      </c>
      <c r="D2014" s="11" t="s">
        <v>413</v>
      </c>
    </row>
    <row r="2015" spans="1:4" ht="16" thickBot="1">
      <c r="A2015" s="289" t="s">
        <v>2852</v>
      </c>
      <c r="B2015" s="290"/>
      <c r="C2015" s="290"/>
      <c r="D2015" s="291"/>
    </row>
    <row r="2016" spans="1:4" ht="16" thickBot="1">
      <c r="A2016" s="286" t="s">
        <v>2853</v>
      </c>
      <c r="B2016" s="287"/>
      <c r="C2016" s="287"/>
      <c r="D2016" s="288"/>
    </row>
    <row r="2017" spans="1:4">
      <c r="A2017" s="280" t="s">
        <v>2854</v>
      </c>
      <c r="B2017" s="280" t="s">
        <v>2855</v>
      </c>
      <c r="C2017" s="17" t="s">
        <v>2856</v>
      </c>
      <c r="D2017" s="280" t="s">
        <v>2857</v>
      </c>
    </row>
    <row r="2018" spans="1:4" ht="16" thickBot="1">
      <c r="A2018" s="281"/>
      <c r="B2018" s="281"/>
      <c r="C2018" s="13" t="s">
        <v>2858</v>
      </c>
      <c r="D2018" s="281"/>
    </row>
    <row r="2019" spans="1:4" ht="16" thickBot="1">
      <c r="A2019" s="14" t="s">
        <v>2859</v>
      </c>
      <c r="B2019" s="15" t="s">
        <v>2860</v>
      </c>
      <c r="C2019" s="15" t="s">
        <v>2858</v>
      </c>
      <c r="D2019" s="15" t="s">
        <v>2857</v>
      </c>
    </row>
    <row r="2020" spans="1:4">
      <c r="A2020" s="280" t="s">
        <v>2861</v>
      </c>
      <c r="B2020" s="280" t="s">
        <v>2862</v>
      </c>
      <c r="C2020" s="17" t="s">
        <v>2856</v>
      </c>
      <c r="D2020" s="280" t="s">
        <v>2857</v>
      </c>
    </row>
    <row r="2021" spans="1:4" ht="16" thickBot="1">
      <c r="A2021" s="281"/>
      <c r="B2021" s="281"/>
      <c r="C2021" s="13" t="s">
        <v>2858</v>
      </c>
      <c r="D2021" s="281"/>
    </row>
    <row r="2022" spans="1:4" ht="16" thickBot="1">
      <c r="A2022" s="14" t="s">
        <v>2863</v>
      </c>
      <c r="B2022" s="15" t="s">
        <v>2864</v>
      </c>
      <c r="C2022" s="15" t="s">
        <v>2858</v>
      </c>
      <c r="D2022" s="15" t="s">
        <v>2857</v>
      </c>
    </row>
    <row r="2023" spans="1:4">
      <c r="A2023" s="280" t="s">
        <v>2865</v>
      </c>
      <c r="B2023" s="280" t="s">
        <v>2866</v>
      </c>
      <c r="C2023" s="17" t="s">
        <v>2856</v>
      </c>
      <c r="D2023" s="280" t="s">
        <v>2867</v>
      </c>
    </row>
    <row r="2024" spans="1:4" ht="16" thickBot="1">
      <c r="A2024" s="281"/>
      <c r="B2024" s="281"/>
      <c r="C2024" s="13" t="s">
        <v>2868</v>
      </c>
      <c r="D2024" s="281"/>
    </row>
    <row r="2025" spans="1:4" ht="16" thickBot="1">
      <c r="A2025" s="14" t="s">
        <v>2869</v>
      </c>
      <c r="B2025" s="15" t="s">
        <v>2870</v>
      </c>
      <c r="C2025" s="15" t="s">
        <v>2868</v>
      </c>
      <c r="D2025" s="15" t="s">
        <v>2867</v>
      </c>
    </row>
    <row r="2026" spans="1:4" ht="16" thickBot="1">
      <c r="A2026" s="12" t="s">
        <v>2871</v>
      </c>
      <c r="B2026" s="13" t="s">
        <v>2872</v>
      </c>
      <c r="C2026" s="13" t="s">
        <v>2873</v>
      </c>
      <c r="D2026" s="13" t="s">
        <v>3</v>
      </c>
    </row>
    <row r="2027" spans="1:4" ht="16" thickBot="1">
      <c r="A2027" s="14" t="s">
        <v>2874</v>
      </c>
      <c r="B2027" s="15" t="s">
        <v>2875</v>
      </c>
      <c r="C2027" s="15" t="s">
        <v>2873</v>
      </c>
      <c r="D2027" s="15" t="s">
        <v>3</v>
      </c>
    </row>
    <row r="2028" spans="1:4" ht="16" thickBot="1">
      <c r="A2028" s="12" t="s">
        <v>2876</v>
      </c>
      <c r="B2028" s="13" t="s">
        <v>2877</v>
      </c>
      <c r="C2028" s="13" t="s">
        <v>2868</v>
      </c>
      <c r="D2028" s="13" t="s">
        <v>2867</v>
      </c>
    </row>
    <row r="2029" spans="1:4">
      <c r="A2029" s="282" t="s">
        <v>2878</v>
      </c>
      <c r="B2029" s="282" t="s">
        <v>2879</v>
      </c>
      <c r="C2029" s="18" t="s">
        <v>2880</v>
      </c>
      <c r="D2029" s="282" t="s">
        <v>2857</v>
      </c>
    </row>
    <row r="2030" spans="1:4" ht="16" thickBot="1">
      <c r="A2030" s="283"/>
      <c r="B2030" s="283"/>
      <c r="C2030" s="15" t="s">
        <v>2858</v>
      </c>
      <c r="D2030" s="283"/>
    </row>
    <row r="2031" spans="1:4" ht="16" thickBot="1">
      <c r="A2031" s="12" t="s">
        <v>2881</v>
      </c>
      <c r="B2031" s="13" t="s">
        <v>2882</v>
      </c>
      <c r="C2031" s="13" t="s">
        <v>2858</v>
      </c>
      <c r="D2031" s="13" t="s">
        <v>2857</v>
      </c>
    </row>
    <row r="2032" spans="1:4" ht="16" thickBot="1">
      <c r="A2032" s="286" t="s">
        <v>2883</v>
      </c>
      <c r="B2032" s="287"/>
      <c r="C2032" s="287"/>
      <c r="D2032" s="288"/>
    </row>
    <row r="2033" spans="1:4" ht="16" thickBot="1">
      <c r="A2033" s="12" t="s">
        <v>2884</v>
      </c>
      <c r="B2033" s="13" t="s">
        <v>2885</v>
      </c>
      <c r="C2033" s="13" t="s">
        <v>2873</v>
      </c>
      <c r="D2033" s="13" t="s">
        <v>3</v>
      </c>
    </row>
    <row r="2034" spans="1:4" ht="16" thickBot="1">
      <c r="A2034" s="14" t="s">
        <v>2886</v>
      </c>
      <c r="B2034" s="15" t="s">
        <v>2887</v>
      </c>
      <c r="C2034" s="15" t="s">
        <v>2873</v>
      </c>
      <c r="D2034" s="15" t="s">
        <v>3</v>
      </c>
    </row>
    <row r="2035" spans="1:4" ht="16" thickBot="1">
      <c r="A2035" s="292" t="s">
        <v>2888</v>
      </c>
      <c r="B2035" s="293"/>
      <c r="C2035" s="293"/>
      <c r="D2035" s="294"/>
    </row>
    <row r="2036" spans="1:4" ht="16" thickBot="1">
      <c r="A2036" s="14" t="s">
        <v>2889</v>
      </c>
      <c r="B2036" s="15" t="s">
        <v>2890</v>
      </c>
      <c r="C2036" s="15" t="s">
        <v>2891</v>
      </c>
      <c r="D2036" s="15" t="s">
        <v>3</v>
      </c>
    </row>
    <row r="2037" spans="1:4" ht="16" thickBot="1">
      <c r="A2037" s="12" t="s">
        <v>2892</v>
      </c>
      <c r="B2037" s="13" t="s">
        <v>2893</v>
      </c>
      <c r="C2037" s="13" t="s">
        <v>2891</v>
      </c>
      <c r="D2037" s="13" t="s">
        <v>3</v>
      </c>
    </row>
    <row r="2038" spans="1:4" ht="16" thickBot="1">
      <c r="A2038" s="14" t="s">
        <v>2894</v>
      </c>
      <c r="B2038" s="15" t="s">
        <v>2895</v>
      </c>
      <c r="C2038" s="15" t="s">
        <v>2891</v>
      </c>
      <c r="D2038" s="15" t="s">
        <v>3</v>
      </c>
    </row>
    <row r="2039" spans="1:4" ht="16" thickBot="1">
      <c r="A2039" s="12" t="s">
        <v>2896</v>
      </c>
      <c r="B2039" s="13" t="s">
        <v>2897</v>
      </c>
      <c r="C2039" s="13" t="s">
        <v>3</v>
      </c>
      <c r="D2039" s="13" t="s">
        <v>3</v>
      </c>
    </row>
    <row r="2040" spans="1:4" ht="16" thickBot="1">
      <c r="A2040" s="14" t="s">
        <v>2898</v>
      </c>
      <c r="B2040" s="15" t="s">
        <v>2899</v>
      </c>
      <c r="C2040" s="15" t="s">
        <v>3</v>
      </c>
      <c r="D2040" s="15" t="s">
        <v>3</v>
      </c>
    </row>
    <row r="2041" spans="1:4" ht="16" thickBot="1">
      <c r="A2041" s="12" t="s">
        <v>2900</v>
      </c>
      <c r="B2041" s="13" t="s">
        <v>2901</v>
      </c>
      <c r="C2041" s="13" t="s">
        <v>3</v>
      </c>
      <c r="D2041" s="13" t="s">
        <v>3</v>
      </c>
    </row>
    <row r="2042" spans="1:4" ht="16" thickBot="1">
      <c r="A2042" s="14" t="s">
        <v>2902</v>
      </c>
      <c r="B2042" s="15" t="s">
        <v>2903</v>
      </c>
      <c r="C2042" s="15" t="s">
        <v>3</v>
      </c>
      <c r="D2042" s="15" t="s">
        <v>3</v>
      </c>
    </row>
    <row r="2043" spans="1:4" ht="16" thickBot="1">
      <c r="A2043" s="289" t="s">
        <v>2904</v>
      </c>
      <c r="B2043" s="290"/>
      <c r="C2043" s="290"/>
      <c r="D2043" s="291"/>
    </row>
    <row r="2044" spans="1:4" ht="16" thickBot="1">
      <c r="A2044" s="286" t="s">
        <v>2905</v>
      </c>
      <c r="B2044" s="287"/>
      <c r="C2044" s="287"/>
      <c r="D2044" s="288"/>
    </row>
    <row r="2045" spans="1:4">
      <c r="A2045" s="280" t="s">
        <v>2906</v>
      </c>
      <c r="B2045" s="280" t="s">
        <v>2907</v>
      </c>
      <c r="C2045" s="17" t="s">
        <v>2908</v>
      </c>
      <c r="D2045" s="17" t="s">
        <v>2909</v>
      </c>
    </row>
    <row r="2046" spans="1:4" ht="16" thickBot="1">
      <c r="A2046" s="281"/>
      <c r="B2046" s="281"/>
      <c r="C2046" s="13" t="s">
        <v>2910</v>
      </c>
      <c r="D2046" s="13" t="s">
        <v>2911</v>
      </c>
    </row>
    <row r="2047" spans="1:4" ht="16" thickBot="1">
      <c r="A2047" s="14" t="s">
        <v>2912</v>
      </c>
      <c r="B2047" s="15" t="s">
        <v>2913</v>
      </c>
      <c r="C2047" s="15" t="s">
        <v>2908</v>
      </c>
      <c r="D2047" s="15" t="s">
        <v>2909</v>
      </c>
    </row>
    <row r="2048" spans="1:4" ht="16" thickBot="1">
      <c r="A2048" s="12" t="s">
        <v>2914</v>
      </c>
      <c r="B2048" s="13" t="s">
        <v>2915</v>
      </c>
      <c r="C2048" s="13" t="s">
        <v>2873</v>
      </c>
      <c r="D2048" s="13" t="s">
        <v>3</v>
      </c>
    </row>
    <row r="2049" spans="1:4" ht="16" thickBot="1">
      <c r="A2049" s="14" t="s">
        <v>2916</v>
      </c>
      <c r="B2049" s="15" t="s">
        <v>2917</v>
      </c>
      <c r="C2049" s="15" t="s">
        <v>2873</v>
      </c>
      <c r="D2049" s="15" t="s">
        <v>3</v>
      </c>
    </row>
    <row r="2050" spans="1:4">
      <c r="A2050" s="280" t="s">
        <v>2918</v>
      </c>
      <c r="B2050" s="280" t="s">
        <v>2919</v>
      </c>
      <c r="C2050" s="17" t="s">
        <v>2908</v>
      </c>
      <c r="D2050" s="17" t="s">
        <v>2909</v>
      </c>
    </row>
    <row r="2051" spans="1:4" ht="16" thickBot="1">
      <c r="A2051" s="281"/>
      <c r="B2051" s="281"/>
      <c r="C2051" s="13" t="s">
        <v>2910</v>
      </c>
      <c r="D2051" s="13" t="s">
        <v>2911</v>
      </c>
    </row>
    <row r="2052" spans="1:4" ht="16" thickBot="1">
      <c r="A2052" s="14" t="s">
        <v>2920</v>
      </c>
      <c r="B2052" s="15" t="s">
        <v>2921</v>
      </c>
      <c r="C2052" s="15" t="s">
        <v>2908</v>
      </c>
      <c r="D2052" s="15" t="s">
        <v>2909</v>
      </c>
    </row>
    <row r="2053" spans="1:4" ht="16" thickBot="1">
      <c r="A2053" s="12" t="s">
        <v>2922</v>
      </c>
      <c r="B2053" s="13" t="s">
        <v>2923</v>
      </c>
      <c r="C2053" s="13" t="s">
        <v>2873</v>
      </c>
      <c r="D2053" s="13" t="s">
        <v>3</v>
      </c>
    </row>
    <row r="2054" spans="1:4">
      <c r="A2054" s="282" t="s">
        <v>2924</v>
      </c>
      <c r="B2054" s="282" t="s">
        <v>2925</v>
      </c>
      <c r="C2054" s="18" t="s">
        <v>2926</v>
      </c>
      <c r="D2054" s="18" t="s">
        <v>361</v>
      </c>
    </row>
    <row r="2055" spans="1:4" ht="16" thickBot="1">
      <c r="A2055" s="283"/>
      <c r="B2055" s="283"/>
      <c r="C2055" s="15" t="s">
        <v>2927</v>
      </c>
      <c r="D2055" s="15" t="s">
        <v>2928</v>
      </c>
    </row>
    <row r="2056" spans="1:4" ht="16" thickBot="1">
      <c r="A2056" s="12" t="s">
        <v>2929</v>
      </c>
      <c r="B2056" s="13" t="s">
        <v>2930</v>
      </c>
      <c r="C2056" s="13" t="s">
        <v>2926</v>
      </c>
      <c r="D2056" s="13" t="s">
        <v>361</v>
      </c>
    </row>
    <row r="2057" spans="1:4" ht="16" thickBot="1">
      <c r="A2057" s="14" t="s">
        <v>2931</v>
      </c>
      <c r="B2057" s="15" t="s">
        <v>2932</v>
      </c>
      <c r="C2057" s="15" t="s">
        <v>2873</v>
      </c>
      <c r="D2057" s="15" t="s">
        <v>3</v>
      </c>
    </row>
    <row r="2058" spans="1:4" ht="16" thickBot="1">
      <c r="A2058" s="12" t="s">
        <v>2933</v>
      </c>
      <c r="B2058" s="13" t="s">
        <v>2934</v>
      </c>
      <c r="C2058" s="13" t="s">
        <v>2873</v>
      </c>
      <c r="D2058" s="13" t="s">
        <v>3</v>
      </c>
    </row>
    <row r="2059" spans="1:4" ht="16" thickBot="1">
      <c r="A2059" s="14" t="s">
        <v>2935</v>
      </c>
      <c r="B2059" s="15" t="s">
        <v>2936</v>
      </c>
      <c r="C2059" s="15" t="s">
        <v>2926</v>
      </c>
      <c r="D2059" s="15" t="s">
        <v>361</v>
      </c>
    </row>
    <row r="2060" spans="1:4" ht="16" thickBot="1">
      <c r="A2060" s="12" t="s">
        <v>2937</v>
      </c>
      <c r="B2060" s="13" t="s">
        <v>2938</v>
      </c>
      <c r="C2060" s="13" t="s">
        <v>2873</v>
      </c>
      <c r="D2060" s="13" t="s">
        <v>3</v>
      </c>
    </row>
    <row r="2061" spans="1:4" ht="16" thickBot="1">
      <c r="A2061" s="14" t="s">
        <v>2939</v>
      </c>
      <c r="B2061" s="15" t="s">
        <v>2940</v>
      </c>
      <c r="C2061" s="15" t="s">
        <v>2873</v>
      </c>
      <c r="D2061" s="15" t="s">
        <v>3</v>
      </c>
    </row>
    <row r="2062" spans="1:4" ht="16" thickBot="1">
      <c r="A2062" s="12" t="s">
        <v>2941</v>
      </c>
      <c r="B2062" s="13" t="s">
        <v>2942</v>
      </c>
      <c r="C2062" s="13" t="s">
        <v>2873</v>
      </c>
      <c r="D2062" s="13" t="s">
        <v>3</v>
      </c>
    </row>
    <row r="2063" spans="1:4" ht="16" thickBot="1">
      <c r="A2063" s="14" t="s">
        <v>2943</v>
      </c>
      <c r="B2063" s="15" t="s">
        <v>2944</v>
      </c>
      <c r="C2063" s="15" t="s">
        <v>2873</v>
      </c>
      <c r="D2063" s="15" t="s">
        <v>3</v>
      </c>
    </row>
    <row r="2064" spans="1:4" ht="16" thickBot="1">
      <c r="A2064" s="12" t="s">
        <v>2945</v>
      </c>
      <c r="B2064" s="13" t="s">
        <v>2946</v>
      </c>
      <c r="C2064" s="13" t="s">
        <v>2873</v>
      </c>
      <c r="D2064" s="13" t="s">
        <v>3</v>
      </c>
    </row>
    <row r="2065" spans="1:4">
      <c r="A2065" s="282" t="s">
        <v>2947</v>
      </c>
      <c r="B2065" s="282" t="s">
        <v>2948</v>
      </c>
      <c r="C2065" s="18" t="s">
        <v>2880</v>
      </c>
      <c r="D2065" s="20"/>
    </row>
    <row r="2066" spans="1:4">
      <c r="A2066" s="284"/>
      <c r="B2066" s="284"/>
      <c r="C2066" s="18" t="s">
        <v>2949</v>
      </c>
      <c r="D2066" s="18" t="s">
        <v>2950</v>
      </c>
    </row>
    <row r="2067" spans="1:4" ht="16" thickBot="1">
      <c r="A2067" s="283"/>
      <c r="B2067" s="283"/>
      <c r="C2067" s="15" t="s">
        <v>2951</v>
      </c>
      <c r="D2067" s="15" t="s">
        <v>2952</v>
      </c>
    </row>
    <row r="2068" spans="1:4">
      <c r="A2068" s="280" t="s">
        <v>2953</v>
      </c>
      <c r="B2068" s="280" t="s">
        <v>2954</v>
      </c>
      <c r="C2068" s="17" t="s">
        <v>2949</v>
      </c>
      <c r="D2068" s="17" t="s">
        <v>2950</v>
      </c>
    </row>
    <row r="2069" spans="1:4" ht="16" thickBot="1">
      <c r="A2069" s="281"/>
      <c r="B2069" s="281"/>
      <c r="C2069" s="13" t="s">
        <v>2951</v>
      </c>
      <c r="D2069" s="13" t="s">
        <v>2952</v>
      </c>
    </row>
    <row r="2070" spans="1:4" ht="16" thickBot="1">
      <c r="A2070" s="14" t="s">
        <v>2955</v>
      </c>
      <c r="B2070" s="15" t="s">
        <v>2956</v>
      </c>
      <c r="C2070" s="15" t="s">
        <v>2873</v>
      </c>
      <c r="D2070" s="15" t="s">
        <v>3</v>
      </c>
    </row>
    <row r="2071" spans="1:4">
      <c r="A2071" s="280" t="s">
        <v>2957</v>
      </c>
      <c r="B2071" s="280" t="s">
        <v>2958</v>
      </c>
      <c r="C2071" s="17" t="s">
        <v>2868</v>
      </c>
      <c r="D2071" s="17" t="s">
        <v>2867</v>
      </c>
    </row>
    <row r="2072" spans="1:4" ht="16" thickBot="1">
      <c r="A2072" s="281"/>
      <c r="B2072" s="281"/>
      <c r="C2072" s="13" t="s">
        <v>2959</v>
      </c>
      <c r="D2072" s="13" t="s">
        <v>2960</v>
      </c>
    </row>
    <row r="2073" spans="1:4" ht="16" thickBot="1">
      <c r="A2073" s="14" t="s">
        <v>2961</v>
      </c>
      <c r="B2073" s="15" t="s">
        <v>2962</v>
      </c>
      <c r="C2073" s="15" t="s">
        <v>2868</v>
      </c>
      <c r="D2073" s="15" t="s">
        <v>2867</v>
      </c>
    </row>
    <row r="2074" spans="1:4" ht="16" thickBot="1">
      <c r="A2074" s="12" t="s">
        <v>2963</v>
      </c>
      <c r="B2074" s="13" t="s">
        <v>2964</v>
      </c>
      <c r="C2074" s="13" t="s">
        <v>2873</v>
      </c>
      <c r="D2074" s="13" t="s">
        <v>3</v>
      </c>
    </row>
    <row r="2075" spans="1:4" ht="16" thickBot="1">
      <c r="A2075" s="14" t="s">
        <v>2965</v>
      </c>
      <c r="B2075" s="15" t="s">
        <v>2966</v>
      </c>
      <c r="C2075" s="15" t="s">
        <v>2873</v>
      </c>
      <c r="D2075" s="15" t="s">
        <v>3</v>
      </c>
    </row>
    <row r="2076" spans="1:4">
      <c r="A2076" s="280" t="s">
        <v>2967</v>
      </c>
      <c r="B2076" s="280" t="s">
        <v>2968</v>
      </c>
      <c r="C2076" s="17" t="s">
        <v>2868</v>
      </c>
      <c r="D2076" s="17" t="s">
        <v>2867</v>
      </c>
    </row>
    <row r="2077" spans="1:4" ht="16" thickBot="1">
      <c r="A2077" s="281"/>
      <c r="B2077" s="281"/>
      <c r="C2077" s="13" t="s">
        <v>2959</v>
      </c>
      <c r="D2077" s="13" t="s">
        <v>2960</v>
      </c>
    </row>
    <row r="2078" spans="1:4" ht="16" thickBot="1">
      <c r="A2078" s="14" t="s">
        <v>2969</v>
      </c>
      <c r="B2078" s="15" t="s">
        <v>2970</v>
      </c>
      <c r="C2078" s="15" t="s">
        <v>2868</v>
      </c>
      <c r="D2078" s="15" t="s">
        <v>2857</v>
      </c>
    </row>
    <row r="2079" spans="1:4">
      <c r="A2079" s="280" t="s">
        <v>2971</v>
      </c>
      <c r="B2079" s="280" t="s">
        <v>2972</v>
      </c>
      <c r="C2079" s="17" t="s">
        <v>2880</v>
      </c>
      <c r="D2079" s="280" t="s">
        <v>2857</v>
      </c>
    </row>
    <row r="2080" spans="1:4" ht="16" thickBot="1">
      <c r="A2080" s="281"/>
      <c r="B2080" s="281"/>
      <c r="C2080" s="13" t="s">
        <v>2858</v>
      </c>
      <c r="D2080" s="281"/>
    </row>
    <row r="2081" spans="1:4" ht="16" thickBot="1">
      <c r="A2081" s="14" t="s">
        <v>2973</v>
      </c>
      <c r="B2081" s="15" t="s">
        <v>2974</v>
      </c>
      <c r="C2081" s="15" t="s">
        <v>2858</v>
      </c>
      <c r="D2081" s="15" t="s">
        <v>2857</v>
      </c>
    </row>
    <row r="2082" spans="1:4" ht="16" thickBot="1">
      <c r="A2082" s="12" t="s">
        <v>2975</v>
      </c>
      <c r="B2082" s="13" t="s">
        <v>2976</v>
      </c>
      <c r="C2082" s="13" t="s">
        <v>2873</v>
      </c>
      <c r="D2082" s="13" t="s">
        <v>3</v>
      </c>
    </row>
    <row r="2083" spans="1:4" ht="16" thickBot="1">
      <c r="A2083" s="14" t="s">
        <v>2977</v>
      </c>
      <c r="B2083" s="15" t="s">
        <v>2978</v>
      </c>
      <c r="C2083" s="15" t="s">
        <v>2873</v>
      </c>
      <c r="D2083" s="15" t="s">
        <v>3</v>
      </c>
    </row>
    <row r="2084" spans="1:4">
      <c r="A2084" s="280" t="s">
        <v>2979</v>
      </c>
      <c r="B2084" s="280" t="s">
        <v>2980</v>
      </c>
      <c r="C2084" s="17" t="s">
        <v>2880</v>
      </c>
      <c r="D2084" s="280" t="s">
        <v>2857</v>
      </c>
    </row>
    <row r="2085" spans="1:4" ht="16" thickBot="1">
      <c r="A2085" s="281"/>
      <c r="B2085" s="281"/>
      <c r="C2085" s="13" t="s">
        <v>2858</v>
      </c>
      <c r="D2085" s="281"/>
    </row>
    <row r="2086" spans="1:4" ht="16" thickBot="1">
      <c r="A2086" s="14" t="s">
        <v>2981</v>
      </c>
      <c r="B2086" s="15" t="s">
        <v>2982</v>
      </c>
      <c r="C2086" s="15" t="s">
        <v>2858</v>
      </c>
      <c r="D2086" s="15" t="s">
        <v>2857</v>
      </c>
    </row>
    <row r="2087" spans="1:4">
      <c r="A2087" s="280" t="s">
        <v>2983</v>
      </c>
      <c r="B2087" s="280" t="s">
        <v>2984</v>
      </c>
      <c r="C2087" s="17" t="s">
        <v>2985</v>
      </c>
      <c r="D2087" s="17" t="s">
        <v>359</v>
      </c>
    </row>
    <row r="2088" spans="1:4" ht="16" thickBot="1">
      <c r="A2088" s="281"/>
      <c r="B2088" s="281"/>
      <c r="C2088" s="13" t="s">
        <v>2986</v>
      </c>
      <c r="D2088" s="13" t="s">
        <v>2987</v>
      </c>
    </row>
    <row r="2089" spans="1:4" ht="16" thickBot="1">
      <c r="A2089" s="14" t="s">
        <v>2988</v>
      </c>
      <c r="B2089" s="15" t="s">
        <v>2989</v>
      </c>
      <c r="C2089" s="15" t="s">
        <v>2985</v>
      </c>
      <c r="D2089" s="15" t="s">
        <v>359</v>
      </c>
    </row>
    <row r="2090" spans="1:4" ht="16" thickBot="1">
      <c r="A2090" s="12" t="s">
        <v>2990</v>
      </c>
      <c r="B2090" s="13" t="s">
        <v>2991</v>
      </c>
      <c r="C2090" s="13" t="s">
        <v>2873</v>
      </c>
      <c r="D2090" s="13" t="s">
        <v>3</v>
      </c>
    </row>
    <row r="2091" spans="1:4" ht="16" thickBot="1">
      <c r="A2091" s="14" t="s">
        <v>2992</v>
      </c>
      <c r="B2091" s="15" t="s">
        <v>2993</v>
      </c>
      <c r="C2091" s="15" t="s">
        <v>2873</v>
      </c>
      <c r="D2091" s="15" t="s">
        <v>3</v>
      </c>
    </row>
    <row r="2092" spans="1:4" ht="16" thickBot="1">
      <c r="A2092" s="292" t="s">
        <v>2994</v>
      </c>
      <c r="B2092" s="293"/>
      <c r="C2092" s="293"/>
      <c r="D2092" s="294"/>
    </row>
    <row r="2093" spans="1:4" ht="16" thickBot="1">
      <c r="A2093" s="14" t="s">
        <v>2995</v>
      </c>
      <c r="B2093" s="15" t="s">
        <v>2996</v>
      </c>
      <c r="C2093" s="15" t="s">
        <v>2873</v>
      </c>
      <c r="D2093" s="15" t="s">
        <v>3</v>
      </c>
    </row>
    <row r="2094" spans="1:4" ht="16" thickBot="1">
      <c r="A2094" s="12" t="s">
        <v>2997</v>
      </c>
      <c r="B2094" s="13" t="s">
        <v>2998</v>
      </c>
      <c r="C2094" s="13" t="s">
        <v>2873</v>
      </c>
      <c r="D2094" s="13" t="s">
        <v>3</v>
      </c>
    </row>
    <row r="2095" spans="1:4" ht="16" thickBot="1">
      <c r="A2095" s="14" t="s">
        <v>2999</v>
      </c>
      <c r="B2095" s="15" t="s">
        <v>3000</v>
      </c>
      <c r="C2095" s="15" t="s">
        <v>2873</v>
      </c>
      <c r="D2095" s="15" t="s">
        <v>3</v>
      </c>
    </row>
    <row r="2096" spans="1:4" ht="16" thickBot="1">
      <c r="A2096" s="12" t="s">
        <v>3001</v>
      </c>
      <c r="B2096" s="13" t="s">
        <v>3002</v>
      </c>
      <c r="C2096" s="13" t="s">
        <v>2873</v>
      </c>
      <c r="D2096" s="13" t="s">
        <v>3</v>
      </c>
    </row>
    <row r="2097" spans="1:4" ht="16" thickBot="1">
      <c r="A2097" s="14" t="s">
        <v>3003</v>
      </c>
      <c r="B2097" s="15" t="s">
        <v>3004</v>
      </c>
      <c r="C2097" s="15" t="s">
        <v>2873</v>
      </c>
      <c r="D2097" s="15" t="s">
        <v>3</v>
      </c>
    </row>
    <row r="2098" spans="1:4" ht="16" thickBot="1">
      <c r="A2098" s="12" t="s">
        <v>3005</v>
      </c>
      <c r="B2098" s="13" t="s">
        <v>3006</v>
      </c>
      <c r="C2098" s="13" t="s">
        <v>2873</v>
      </c>
      <c r="D2098" s="13" t="s">
        <v>3</v>
      </c>
    </row>
    <row r="2099" spans="1:4" ht="16" thickBot="1">
      <c r="A2099" s="14" t="s">
        <v>3007</v>
      </c>
      <c r="B2099" s="15" t="s">
        <v>3008</v>
      </c>
      <c r="C2099" s="15" t="s">
        <v>2873</v>
      </c>
      <c r="D2099" s="15" t="s">
        <v>3</v>
      </c>
    </row>
    <row r="2100" spans="1:4" ht="16" thickBot="1">
      <c r="A2100" s="292" t="s">
        <v>3009</v>
      </c>
      <c r="B2100" s="293"/>
      <c r="C2100" s="293"/>
      <c r="D2100" s="294"/>
    </row>
    <row r="2101" spans="1:4" ht="16" thickBot="1">
      <c r="A2101" s="14" t="s">
        <v>3010</v>
      </c>
      <c r="B2101" s="15" t="s">
        <v>3011</v>
      </c>
      <c r="C2101" s="15" t="s">
        <v>3</v>
      </c>
      <c r="D2101" s="15" t="s">
        <v>3</v>
      </c>
    </row>
    <row r="2102" spans="1:4" ht="16" thickBot="1">
      <c r="A2102" s="12" t="s">
        <v>3012</v>
      </c>
      <c r="B2102" s="13" t="s">
        <v>3013</v>
      </c>
      <c r="C2102" s="13" t="s">
        <v>3</v>
      </c>
      <c r="D2102" s="13" t="s">
        <v>3</v>
      </c>
    </row>
    <row r="2103" spans="1:4" ht="16" thickBot="1">
      <c r="A2103" s="14" t="s">
        <v>3014</v>
      </c>
      <c r="B2103" s="15" t="s">
        <v>3015</v>
      </c>
      <c r="C2103" s="15" t="s">
        <v>3</v>
      </c>
      <c r="D2103" s="15" t="s">
        <v>3</v>
      </c>
    </row>
    <row r="2104" spans="1:4" ht="16" thickBot="1">
      <c r="A2104" s="12" t="s">
        <v>3016</v>
      </c>
      <c r="B2104" s="13" t="s">
        <v>3017</v>
      </c>
      <c r="C2104" s="13" t="s">
        <v>3</v>
      </c>
      <c r="D2104" s="13" t="s">
        <v>3</v>
      </c>
    </row>
    <row r="2105" spans="1:4" ht="16" thickBot="1">
      <c r="A2105" s="14" t="s">
        <v>3018</v>
      </c>
      <c r="B2105" s="15" t="s">
        <v>3019</v>
      </c>
      <c r="C2105" s="15" t="s">
        <v>3</v>
      </c>
      <c r="D2105" s="15" t="s">
        <v>3</v>
      </c>
    </row>
    <row r="2106" spans="1:4" ht="16" thickBot="1">
      <c r="A2106" s="12" t="s">
        <v>3020</v>
      </c>
      <c r="B2106" s="13" t="s">
        <v>3021</v>
      </c>
      <c r="C2106" s="13" t="s">
        <v>3</v>
      </c>
      <c r="D2106" s="13" t="s">
        <v>3</v>
      </c>
    </row>
    <row r="2107" spans="1:4" ht="16" thickBot="1">
      <c r="A2107" s="14" t="s">
        <v>3022</v>
      </c>
      <c r="B2107" s="15" t="s">
        <v>3023</v>
      </c>
      <c r="C2107" s="15" t="s">
        <v>3</v>
      </c>
      <c r="D2107" s="15" t="s">
        <v>3</v>
      </c>
    </row>
    <row r="2108" spans="1:4" ht="16" thickBot="1">
      <c r="A2108" s="12" t="s">
        <v>3024</v>
      </c>
      <c r="B2108" s="13" t="s">
        <v>3025</v>
      </c>
      <c r="C2108" s="13" t="s">
        <v>3</v>
      </c>
      <c r="D2108" s="13" t="s">
        <v>3</v>
      </c>
    </row>
    <row r="2109" spans="1:4" ht="16" thickBot="1">
      <c r="A2109" s="14" t="s">
        <v>3026</v>
      </c>
      <c r="B2109" s="15" t="s">
        <v>3027</v>
      </c>
      <c r="C2109" s="15" t="s">
        <v>2873</v>
      </c>
      <c r="D2109" s="15" t="s">
        <v>3</v>
      </c>
    </row>
    <row r="2110" spans="1:4" ht="16" thickBot="1">
      <c r="A2110" s="12" t="s">
        <v>3028</v>
      </c>
      <c r="B2110" s="13" t="s">
        <v>364</v>
      </c>
      <c r="C2110" s="13" t="s">
        <v>2873</v>
      </c>
      <c r="D2110" s="13" t="s">
        <v>3</v>
      </c>
    </row>
    <row r="2111" spans="1:4" ht="16" thickBot="1">
      <c r="A2111" s="14" t="s">
        <v>3029</v>
      </c>
      <c r="B2111" s="15" t="s">
        <v>3030</v>
      </c>
      <c r="C2111" s="15" t="s">
        <v>3</v>
      </c>
      <c r="D2111" s="15" t="s">
        <v>3</v>
      </c>
    </row>
    <row r="2112" spans="1:4" ht="16" thickBot="1">
      <c r="A2112" s="12"/>
      <c r="B2112" s="13"/>
      <c r="C2112" s="13"/>
      <c r="D2112" s="13"/>
    </row>
    <row r="2113" spans="1:4" ht="16" thickBot="1">
      <c r="A2113" s="286" t="s">
        <v>3031</v>
      </c>
      <c r="B2113" s="287"/>
      <c r="C2113" s="287"/>
      <c r="D2113" s="288"/>
    </row>
    <row r="2114" spans="1:4" ht="16" thickBot="1">
      <c r="A2114" s="289" t="s">
        <v>3032</v>
      </c>
      <c r="B2114" s="290"/>
      <c r="C2114" s="290"/>
      <c r="D2114" s="291"/>
    </row>
    <row r="2115" spans="1:4" ht="16" thickBot="1">
      <c r="A2115" s="21" t="s">
        <v>3033</v>
      </c>
      <c r="B2115" s="22" t="s">
        <v>3034</v>
      </c>
      <c r="C2115" s="22" t="s">
        <v>3035</v>
      </c>
      <c r="D2115" s="22" t="s">
        <v>3036</v>
      </c>
    </row>
    <row r="2116" spans="1:4" ht="16" thickBot="1">
      <c r="A2116" s="12" t="s">
        <v>2906</v>
      </c>
      <c r="B2116" s="13" t="s">
        <v>3037</v>
      </c>
      <c r="C2116" s="13" t="s">
        <v>3038</v>
      </c>
      <c r="D2116" s="13" t="s">
        <v>3039</v>
      </c>
    </row>
    <row r="2117" spans="1:4" ht="16" thickBot="1">
      <c r="A2117" s="14" t="s">
        <v>2918</v>
      </c>
      <c r="B2117" s="15" t="s">
        <v>2919</v>
      </c>
      <c r="C2117" s="15" t="s">
        <v>3038</v>
      </c>
      <c r="D2117" s="15" t="s">
        <v>3039</v>
      </c>
    </row>
    <row r="2118" spans="1:4" ht="16" thickBot="1">
      <c r="A2118" s="12" t="s">
        <v>2865</v>
      </c>
      <c r="B2118" s="13" t="s">
        <v>2866</v>
      </c>
      <c r="C2118" s="13" t="s">
        <v>3038</v>
      </c>
      <c r="D2118" s="13" t="s">
        <v>3040</v>
      </c>
    </row>
    <row r="2119" spans="1:4" ht="16" thickBot="1">
      <c r="A2119" s="14" t="s">
        <v>2924</v>
      </c>
      <c r="B2119" s="15" t="s">
        <v>2925</v>
      </c>
      <c r="C2119" s="15" t="s">
        <v>3038</v>
      </c>
      <c r="D2119" s="15" t="s">
        <v>3039</v>
      </c>
    </row>
    <row r="2120" spans="1:4" ht="16" thickBot="1">
      <c r="A2120" s="12" t="s">
        <v>2933</v>
      </c>
      <c r="B2120" s="13" t="s">
        <v>2934</v>
      </c>
      <c r="C2120" s="13" t="s">
        <v>3038</v>
      </c>
      <c r="D2120" s="13" t="s">
        <v>3039</v>
      </c>
    </row>
    <row r="2121" spans="1:4" ht="16" thickBot="1">
      <c r="A2121" s="14" t="s">
        <v>2941</v>
      </c>
      <c r="B2121" s="15" t="s">
        <v>2942</v>
      </c>
      <c r="C2121" s="15" t="s">
        <v>3038</v>
      </c>
      <c r="D2121" s="15" t="s">
        <v>3039</v>
      </c>
    </row>
    <row r="2122" spans="1:4" ht="16" thickBot="1">
      <c r="A2122" s="12" t="s">
        <v>2945</v>
      </c>
      <c r="B2122" s="13" t="s">
        <v>2946</v>
      </c>
      <c r="C2122" s="13" t="s">
        <v>3038</v>
      </c>
      <c r="D2122" s="13" t="s">
        <v>3039</v>
      </c>
    </row>
    <row r="2123" spans="1:4" ht="16" thickBot="1">
      <c r="A2123" s="14" t="s">
        <v>2947</v>
      </c>
      <c r="B2123" s="15" t="s">
        <v>3041</v>
      </c>
      <c r="C2123" s="15" t="s">
        <v>3038</v>
      </c>
      <c r="D2123" s="15" t="s">
        <v>3039</v>
      </c>
    </row>
    <row r="2124" spans="1:4" ht="16" thickBot="1">
      <c r="A2124" s="12" t="s">
        <v>2878</v>
      </c>
      <c r="B2124" s="13" t="s">
        <v>2879</v>
      </c>
      <c r="C2124" s="13" t="s">
        <v>3038</v>
      </c>
      <c r="D2124" s="13" t="s">
        <v>3040</v>
      </c>
    </row>
    <row r="2125" spans="1:4" ht="16">
      <c r="A2125" s="9" t="s">
        <v>3042</v>
      </c>
    </row>
    <row r="2126" spans="1:4">
      <c r="A2126" s="16" t="s">
        <v>422</v>
      </c>
    </row>
    <row r="2127" spans="1:4">
      <c r="A2127" s="16" t="s">
        <v>423</v>
      </c>
    </row>
    <row r="2128" spans="1:4" ht="16">
      <c r="A2128" s="9"/>
    </row>
    <row r="2129" spans="1:4" ht="18">
      <c r="A2129" s="6" t="s">
        <v>3043</v>
      </c>
    </row>
    <row r="2130" spans="1:4" ht="16">
      <c r="A2130" s="8" t="s">
        <v>458</v>
      </c>
    </row>
    <row r="2131" spans="1:4" ht="17" thickBot="1">
      <c r="A2131" s="9" t="s">
        <v>3044</v>
      </c>
    </row>
    <row r="2132" spans="1:4" ht="16" thickBot="1">
      <c r="A2132" s="10" t="s">
        <v>409</v>
      </c>
      <c r="B2132" s="11" t="s">
        <v>410</v>
      </c>
      <c r="C2132" s="11" t="s">
        <v>412</v>
      </c>
      <c r="D2132" s="11" t="s">
        <v>413</v>
      </c>
    </row>
    <row r="2133" spans="1:4" ht="16" thickBot="1">
      <c r="A2133" s="12" t="s">
        <v>3045</v>
      </c>
      <c r="B2133" s="13" t="s">
        <v>3046</v>
      </c>
      <c r="C2133" s="13" t="s">
        <v>2908</v>
      </c>
      <c r="D2133" s="13" t="s">
        <v>2909</v>
      </c>
    </row>
    <row r="2134" spans="1:4" ht="16" thickBot="1">
      <c r="A2134" s="14" t="s">
        <v>3047</v>
      </c>
      <c r="B2134" s="15" t="s">
        <v>3048</v>
      </c>
      <c r="C2134" s="15" t="s">
        <v>2910</v>
      </c>
      <c r="D2134" s="15" t="s">
        <v>2911</v>
      </c>
    </row>
    <row r="2135" spans="1:4" ht="16" thickBot="1">
      <c r="A2135" s="12" t="s">
        <v>3049</v>
      </c>
      <c r="B2135" s="13" t="s">
        <v>3050</v>
      </c>
      <c r="C2135" s="13" t="s">
        <v>2868</v>
      </c>
      <c r="D2135" s="13" t="s">
        <v>2867</v>
      </c>
    </row>
    <row r="2136" spans="1:4" ht="16" thickBot="1">
      <c r="A2136" s="14" t="s">
        <v>3051</v>
      </c>
      <c r="B2136" s="15" t="s">
        <v>3052</v>
      </c>
      <c r="C2136" s="15" t="s">
        <v>2959</v>
      </c>
      <c r="D2136" s="15" t="s">
        <v>2960</v>
      </c>
    </row>
    <row r="2137" spans="1:4" ht="16" thickBot="1">
      <c r="A2137" s="12" t="s">
        <v>3053</v>
      </c>
      <c r="B2137" s="13" t="s">
        <v>3054</v>
      </c>
      <c r="C2137" s="13" t="s">
        <v>2985</v>
      </c>
      <c r="D2137" s="13" t="s">
        <v>359</v>
      </c>
    </row>
    <row r="2138" spans="1:4" ht="16" thickBot="1">
      <c r="A2138" s="14" t="s">
        <v>3055</v>
      </c>
      <c r="B2138" s="15" t="s">
        <v>3056</v>
      </c>
      <c r="C2138" s="15" t="s">
        <v>2986</v>
      </c>
      <c r="D2138" s="15" t="s">
        <v>2987</v>
      </c>
    </row>
    <row r="2139" spans="1:4" ht="16" thickBot="1">
      <c r="A2139" s="12" t="s">
        <v>3057</v>
      </c>
      <c r="B2139" s="13" t="s">
        <v>3058</v>
      </c>
      <c r="C2139" s="13" t="s">
        <v>3059</v>
      </c>
      <c r="D2139" s="13" t="s">
        <v>3</v>
      </c>
    </row>
    <row r="2140" spans="1:4" ht="16" thickBot="1">
      <c r="A2140" s="14" t="s">
        <v>3060</v>
      </c>
      <c r="B2140" s="15" t="s">
        <v>3061</v>
      </c>
      <c r="C2140" s="15" t="s">
        <v>3059</v>
      </c>
      <c r="D2140" s="15" t="s">
        <v>3</v>
      </c>
    </row>
    <row r="2141" spans="1:4" ht="16" thickBot="1">
      <c r="A2141" s="12" t="s">
        <v>3062</v>
      </c>
      <c r="B2141" s="13" t="s">
        <v>3063</v>
      </c>
      <c r="C2141" s="13" t="s">
        <v>3059</v>
      </c>
      <c r="D2141" s="13" t="s">
        <v>3</v>
      </c>
    </row>
    <row r="2142" spans="1:4" ht="16">
      <c r="A2142" s="9" t="s">
        <v>3064</v>
      </c>
    </row>
    <row r="2143" spans="1:4">
      <c r="A2143" s="16" t="s">
        <v>422</v>
      </c>
    </row>
    <row r="2144" spans="1:4">
      <c r="A2144" s="16" t="s">
        <v>423</v>
      </c>
    </row>
    <row r="2145" spans="1:4" ht="16">
      <c r="A2145" s="9"/>
    </row>
    <row r="2146" spans="1:4" ht="18">
      <c r="A2146" s="6" t="s">
        <v>3065</v>
      </c>
    </row>
    <row r="2147" spans="1:4" ht="16">
      <c r="A2147" s="8" t="s">
        <v>537</v>
      </c>
    </row>
    <row r="2148" spans="1:4" ht="17" thickBot="1">
      <c r="A2148" s="9" t="s">
        <v>3066</v>
      </c>
    </row>
    <row r="2149" spans="1:4" ht="16" thickBot="1">
      <c r="A2149" s="10" t="s">
        <v>409</v>
      </c>
      <c r="B2149" s="11" t="s">
        <v>410</v>
      </c>
      <c r="C2149" s="11" t="s">
        <v>412</v>
      </c>
      <c r="D2149" s="11" t="s">
        <v>413</v>
      </c>
    </row>
    <row r="2150" spans="1:4">
      <c r="A2150" s="280" t="s">
        <v>3067</v>
      </c>
      <c r="B2150" s="280" t="s">
        <v>3068</v>
      </c>
      <c r="C2150" s="280"/>
      <c r="D2150" s="17" t="s">
        <v>3069</v>
      </c>
    </row>
    <row r="2151" spans="1:4" ht="16" thickBot="1">
      <c r="A2151" s="281"/>
      <c r="B2151" s="281"/>
      <c r="C2151" s="281"/>
      <c r="D2151" s="13" t="s">
        <v>3070</v>
      </c>
    </row>
    <row r="2152" spans="1:4">
      <c r="A2152" s="282" t="s">
        <v>3071</v>
      </c>
      <c r="B2152" s="282" t="s">
        <v>3072</v>
      </c>
      <c r="C2152" s="282"/>
      <c r="D2152" s="18" t="s">
        <v>3073</v>
      </c>
    </row>
    <row r="2153" spans="1:4" ht="16" thickBot="1">
      <c r="A2153" s="283"/>
      <c r="B2153" s="283"/>
      <c r="C2153" s="283"/>
      <c r="D2153" s="15" t="s">
        <v>3074</v>
      </c>
    </row>
    <row r="2154" spans="1:4">
      <c r="A2154" s="280" t="s">
        <v>3075</v>
      </c>
      <c r="B2154" s="280" t="s">
        <v>3076</v>
      </c>
      <c r="C2154" s="17" t="s">
        <v>3077</v>
      </c>
      <c r="D2154" s="280" t="s">
        <v>3078</v>
      </c>
    </row>
    <row r="2155" spans="1:4">
      <c r="A2155" s="285"/>
      <c r="B2155" s="285"/>
      <c r="C2155" s="17" t="s">
        <v>3079</v>
      </c>
      <c r="D2155" s="285"/>
    </row>
    <row r="2156" spans="1:4">
      <c r="A2156" s="285"/>
      <c r="B2156" s="285"/>
      <c r="C2156" s="17"/>
      <c r="D2156" s="285"/>
    </row>
    <row r="2157" spans="1:4" ht="16" thickBot="1">
      <c r="A2157" s="281"/>
      <c r="B2157" s="281"/>
      <c r="C2157" s="13" t="s">
        <v>3080</v>
      </c>
      <c r="D2157" s="281"/>
    </row>
    <row r="2158" spans="1:4">
      <c r="A2158" s="282" t="s">
        <v>3081</v>
      </c>
      <c r="B2158" s="282" t="s">
        <v>3082</v>
      </c>
      <c r="C2158" s="282"/>
      <c r="D2158" s="18" t="s">
        <v>3083</v>
      </c>
    </row>
    <row r="2159" spans="1:4" ht="16" thickBot="1">
      <c r="A2159" s="283"/>
      <c r="B2159" s="283"/>
      <c r="C2159" s="283"/>
      <c r="D2159" s="15" t="s">
        <v>3084</v>
      </c>
    </row>
    <row r="2160" spans="1:4">
      <c r="A2160" s="16" t="s">
        <v>422</v>
      </c>
    </row>
    <row r="2161" spans="1:4">
      <c r="A2161" s="16" t="s">
        <v>423</v>
      </c>
    </row>
    <row r="2162" spans="1:4" ht="16">
      <c r="A2162" s="9"/>
    </row>
    <row r="2163" spans="1:4" ht="18">
      <c r="A2163" s="6" t="s">
        <v>3085</v>
      </c>
    </row>
    <row r="2164" spans="1:4" ht="16">
      <c r="A2164" s="8" t="s">
        <v>537</v>
      </c>
    </row>
    <row r="2165" spans="1:4" ht="17" thickBot="1">
      <c r="A2165" s="9" t="s">
        <v>3066</v>
      </c>
    </row>
    <row r="2166" spans="1:4" ht="16" thickBot="1">
      <c r="A2166" s="10" t="s">
        <v>409</v>
      </c>
      <c r="B2166" s="11" t="s">
        <v>410</v>
      </c>
      <c r="C2166" s="11" t="s">
        <v>412</v>
      </c>
      <c r="D2166" s="11" t="s">
        <v>413</v>
      </c>
    </row>
    <row r="2167" spans="1:4" ht="16" thickBot="1">
      <c r="A2167" s="12" t="s">
        <v>3086</v>
      </c>
      <c r="B2167" s="13" t="s">
        <v>3087</v>
      </c>
      <c r="C2167" s="13"/>
      <c r="D2167" s="13" t="s">
        <v>3088</v>
      </c>
    </row>
    <row r="2168" spans="1:4" ht="16" thickBot="1">
      <c r="A2168" s="14" t="s">
        <v>3089</v>
      </c>
      <c r="B2168" s="15" t="s">
        <v>3090</v>
      </c>
      <c r="C2168" s="15"/>
      <c r="D2168" s="15" t="s">
        <v>3088</v>
      </c>
    </row>
    <row r="2169" spans="1:4" ht="16" thickBot="1">
      <c r="A2169" s="12" t="s">
        <v>3091</v>
      </c>
      <c r="B2169" s="13" t="s">
        <v>3092</v>
      </c>
      <c r="C2169" s="13"/>
      <c r="D2169" s="13" t="s">
        <v>3088</v>
      </c>
    </row>
    <row r="2170" spans="1:4" ht="16" thickBot="1">
      <c r="A2170" s="14" t="s">
        <v>3093</v>
      </c>
      <c r="B2170" s="15" t="s">
        <v>3094</v>
      </c>
      <c r="C2170" s="15"/>
      <c r="D2170" s="15" t="s">
        <v>3088</v>
      </c>
    </row>
    <row r="2171" spans="1:4">
      <c r="A2171" s="280" t="s">
        <v>3095</v>
      </c>
      <c r="B2171" s="280" t="s">
        <v>3096</v>
      </c>
      <c r="C2171" s="17" t="s">
        <v>3097</v>
      </c>
      <c r="D2171" s="280" t="s">
        <v>3088</v>
      </c>
    </row>
    <row r="2172" spans="1:4" ht="16" thickBot="1">
      <c r="A2172" s="281"/>
      <c r="B2172" s="281"/>
      <c r="C2172" s="13" t="s">
        <v>3098</v>
      </c>
      <c r="D2172" s="281"/>
    </row>
    <row r="2173" spans="1:4" ht="16" thickBot="1">
      <c r="A2173" s="14" t="s">
        <v>3099</v>
      </c>
      <c r="B2173" s="15" t="s">
        <v>3100</v>
      </c>
      <c r="C2173" s="15"/>
      <c r="D2173" s="15" t="s">
        <v>3088</v>
      </c>
    </row>
    <row r="2174" spans="1:4" ht="16" thickBot="1">
      <c r="A2174" s="12" t="s">
        <v>3101</v>
      </c>
      <c r="B2174" s="13" t="s">
        <v>3102</v>
      </c>
      <c r="C2174" s="13"/>
      <c r="D2174" s="13" t="s">
        <v>3088</v>
      </c>
    </row>
    <row r="2175" spans="1:4" ht="16" thickBot="1">
      <c r="A2175" s="14" t="s">
        <v>3103</v>
      </c>
      <c r="B2175" s="15" t="s">
        <v>3104</v>
      </c>
      <c r="C2175" s="15"/>
      <c r="D2175" s="15" t="s">
        <v>3088</v>
      </c>
    </row>
    <row r="2176" spans="1:4">
      <c r="A2176" s="16" t="s">
        <v>422</v>
      </c>
    </row>
    <row r="2177" spans="1:4">
      <c r="A2177" s="16" t="s">
        <v>423</v>
      </c>
    </row>
    <row r="2178" spans="1:4" ht="18">
      <c r="A2178" s="6" t="s">
        <v>3105</v>
      </c>
    </row>
    <row r="2179" spans="1:4" ht="16">
      <c r="A2179" s="8" t="s">
        <v>840</v>
      </c>
    </row>
    <row r="2180" spans="1:4" ht="17" thickBot="1">
      <c r="A2180" s="9" t="s">
        <v>3106</v>
      </c>
    </row>
    <row r="2181" spans="1:4" ht="16" thickBot="1">
      <c r="A2181" s="10" t="s">
        <v>409</v>
      </c>
      <c r="B2181" s="11" t="s">
        <v>410</v>
      </c>
      <c r="C2181" s="11" t="s">
        <v>412</v>
      </c>
      <c r="D2181" s="11" t="s">
        <v>413</v>
      </c>
    </row>
    <row r="2182" spans="1:4" ht="16" thickBot="1">
      <c r="A2182" s="12" t="s">
        <v>3107</v>
      </c>
      <c r="B2182" s="13" t="s">
        <v>3108</v>
      </c>
      <c r="C2182" s="13" t="s">
        <v>2865</v>
      </c>
      <c r="D2182" s="13" t="s">
        <v>2866</v>
      </c>
    </row>
    <row r="2183" spans="1:4" ht="16" thickBot="1">
      <c r="A2183" s="14" t="s">
        <v>3109</v>
      </c>
      <c r="B2183" s="15" t="s">
        <v>3110</v>
      </c>
      <c r="C2183" s="15" t="s">
        <v>3</v>
      </c>
      <c r="D2183" s="15" t="s">
        <v>3</v>
      </c>
    </row>
    <row r="2184" spans="1:4" ht="16" thickBot="1">
      <c r="A2184" s="12" t="s">
        <v>3111</v>
      </c>
      <c r="B2184" s="13" t="s">
        <v>3112</v>
      </c>
      <c r="C2184" s="13" t="s">
        <v>2977</v>
      </c>
      <c r="D2184" s="13" t="s">
        <v>2978</v>
      </c>
    </row>
    <row r="2185" spans="1:4" ht="16">
      <c r="A2185" s="8" t="s">
        <v>3113</v>
      </c>
    </row>
    <row r="2186" spans="1:4">
      <c r="A2186" s="16" t="s">
        <v>422</v>
      </c>
    </row>
    <row r="2187" spans="1:4">
      <c r="A2187" s="16" t="s">
        <v>423</v>
      </c>
    </row>
    <row r="2188" spans="1:4" ht="16">
      <c r="A2188" s="9"/>
    </row>
    <row r="2189" spans="1:4" ht="18">
      <c r="A2189" s="6" t="s">
        <v>3114</v>
      </c>
    </row>
    <row r="2190" spans="1:4" ht="16">
      <c r="A2190" s="8" t="s">
        <v>851</v>
      </c>
    </row>
    <row r="2191" spans="1:4" ht="17" thickBot="1">
      <c r="A2191" s="9" t="s">
        <v>3115</v>
      </c>
    </row>
    <row r="2192" spans="1:4" ht="16" thickBot="1">
      <c r="A2192" s="10" t="s">
        <v>409</v>
      </c>
      <c r="B2192" s="11" t="s">
        <v>410</v>
      </c>
      <c r="C2192" s="11" t="s">
        <v>412</v>
      </c>
      <c r="D2192" s="11" t="s">
        <v>413</v>
      </c>
    </row>
    <row r="2193" spans="1:4" ht="16" thickBot="1">
      <c r="A2193" s="12" t="s">
        <v>3116</v>
      </c>
      <c r="B2193" s="13" t="s">
        <v>3117</v>
      </c>
      <c r="C2193" s="13"/>
      <c r="D2193" s="13"/>
    </row>
    <row r="2194" spans="1:4" ht="16" thickBot="1">
      <c r="A2194" s="14" t="s">
        <v>3118</v>
      </c>
      <c r="B2194" s="15" t="s">
        <v>3119</v>
      </c>
      <c r="C2194" s="15"/>
      <c r="D2194" s="15"/>
    </row>
    <row r="2195" spans="1:4" ht="16" thickBot="1">
      <c r="A2195" s="12"/>
      <c r="B2195" s="13"/>
      <c r="C2195" s="13"/>
      <c r="D2195" s="13"/>
    </row>
    <row r="2196" spans="1:4" ht="16">
      <c r="A2196" s="9" t="s">
        <v>3120</v>
      </c>
    </row>
    <row r="2197" spans="1:4">
      <c r="A2197" s="16" t="s">
        <v>422</v>
      </c>
    </row>
    <row r="2198" spans="1:4">
      <c r="A2198" s="16" t="s">
        <v>423</v>
      </c>
    </row>
    <row r="2199" spans="1:4" ht="16">
      <c r="A2199" s="9"/>
    </row>
    <row r="2200" spans="1:4" ht="18">
      <c r="A2200" s="6" t="s">
        <v>3121</v>
      </c>
    </row>
    <row r="2201" spans="1:4" ht="16">
      <c r="A2201" s="8" t="s">
        <v>1045</v>
      </c>
    </row>
    <row r="2202" spans="1:4" ht="17" thickBot="1">
      <c r="A2202" s="9" t="s">
        <v>3122</v>
      </c>
    </row>
    <row r="2203" spans="1:4" ht="16" thickBot="1">
      <c r="A2203" s="10" t="s">
        <v>409</v>
      </c>
      <c r="B2203" s="11" t="s">
        <v>410</v>
      </c>
      <c r="C2203" s="11" t="s">
        <v>412</v>
      </c>
      <c r="D2203" s="11" t="s">
        <v>413</v>
      </c>
    </row>
    <row r="2204" spans="1:4">
      <c r="A2204" s="280" t="s">
        <v>3123</v>
      </c>
      <c r="B2204" s="280" t="s">
        <v>3121</v>
      </c>
      <c r="C2204" s="17" t="s">
        <v>2884</v>
      </c>
      <c r="D2204" s="17" t="s">
        <v>2885</v>
      </c>
    </row>
    <row r="2205" spans="1:4" ht="16" thickBot="1">
      <c r="A2205" s="281"/>
      <c r="B2205" s="281"/>
      <c r="C2205" s="13" t="s">
        <v>2997</v>
      </c>
      <c r="D2205" s="13" t="s">
        <v>3124</v>
      </c>
    </row>
    <row r="2206" spans="1:4">
      <c r="A2206" s="282" t="s">
        <v>3125</v>
      </c>
      <c r="B2206" s="282" t="s">
        <v>3126</v>
      </c>
      <c r="C2206" s="18" t="s">
        <v>3095</v>
      </c>
      <c r="D2206" s="18" t="s">
        <v>3127</v>
      </c>
    </row>
    <row r="2207" spans="1:4">
      <c r="A2207" s="284"/>
      <c r="B2207" s="284"/>
      <c r="C2207" s="18" t="s">
        <v>3089</v>
      </c>
      <c r="D2207" s="18" t="s">
        <v>3128</v>
      </c>
    </row>
    <row r="2208" spans="1:4" ht="16" thickBot="1">
      <c r="A2208" s="283"/>
      <c r="B2208" s="283"/>
      <c r="C2208" s="15"/>
      <c r="D2208" s="15" t="s">
        <v>3129</v>
      </c>
    </row>
    <row r="2209" spans="1:4">
      <c r="A2209" s="16" t="s">
        <v>422</v>
      </c>
    </row>
    <row r="2210" spans="1:4">
      <c r="A2210" s="16" t="s">
        <v>423</v>
      </c>
    </row>
    <row r="2211" spans="1:4" ht="16">
      <c r="A2211" s="9"/>
    </row>
    <row r="2212" spans="1:4" ht="18">
      <c r="A2212" s="6" t="s">
        <v>3130</v>
      </c>
    </row>
    <row r="2213" spans="1:4" ht="16">
      <c r="A2213" s="8" t="s">
        <v>1234</v>
      </c>
    </row>
    <row r="2214" spans="1:4" ht="17" thickBot="1">
      <c r="A2214" s="9" t="s">
        <v>3131</v>
      </c>
    </row>
    <row r="2215" spans="1:4" ht="16" thickBot="1">
      <c r="A2215" s="10" t="s">
        <v>409</v>
      </c>
      <c r="B2215" s="11" t="s">
        <v>410</v>
      </c>
      <c r="C2215" s="11" t="s">
        <v>412</v>
      </c>
      <c r="D2215" s="11" t="s">
        <v>413</v>
      </c>
    </row>
    <row r="2216" spans="1:4" ht="16" thickBot="1">
      <c r="A2216" s="12" t="s">
        <v>3132</v>
      </c>
      <c r="B2216" s="13" t="s">
        <v>3133</v>
      </c>
      <c r="C2216" s="13" t="s">
        <v>2906</v>
      </c>
      <c r="D2216" s="13" t="s">
        <v>2907</v>
      </c>
    </row>
    <row r="2217" spans="1:4" ht="16" thickBot="1">
      <c r="A2217" s="14" t="s">
        <v>3134</v>
      </c>
      <c r="B2217" s="15" t="s">
        <v>3135</v>
      </c>
      <c r="C2217" s="15" t="s">
        <v>2912</v>
      </c>
      <c r="D2217" s="15" t="s">
        <v>2913</v>
      </c>
    </row>
    <row r="2218" spans="1:4" ht="16" thickBot="1">
      <c r="A2218" s="12" t="s">
        <v>3136</v>
      </c>
      <c r="B2218" s="13" t="s">
        <v>3137</v>
      </c>
      <c r="C2218" s="13" t="s">
        <v>2916</v>
      </c>
      <c r="D2218" s="13" t="s">
        <v>2917</v>
      </c>
    </row>
    <row r="2219" spans="1:4">
      <c r="A2219" s="16" t="s">
        <v>422</v>
      </c>
    </row>
    <row r="2220" spans="1:4">
      <c r="A2220" s="16" t="s">
        <v>1225</v>
      </c>
    </row>
    <row r="2221" spans="1:4">
      <c r="A2221" s="16" t="s">
        <v>423</v>
      </c>
    </row>
    <row r="2222" spans="1:4" ht="16">
      <c r="A2222" s="9"/>
    </row>
    <row r="2223" spans="1:4" ht="18">
      <c r="A2223" s="6" t="s">
        <v>3138</v>
      </c>
    </row>
    <row r="2224" spans="1:4" ht="16">
      <c r="A2224" s="8" t="s">
        <v>1234</v>
      </c>
    </row>
    <row r="2225" spans="1:4" ht="17" thickBot="1">
      <c r="A2225" s="9" t="s">
        <v>3139</v>
      </c>
    </row>
    <row r="2226" spans="1:4" ht="16" thickBot="1">
      <c r="A2226" s="10" t="s">
        <v>409</v>
      </c>
      <c r="B2226" s="11" t="s">
        <v>410</v>
      </c>
      <c r="C2226" s="11" t="s">
        <v>412</v>
      </c>
      <c r="D2226" s="11" t="s">
        <v>413</v>
      </c>
    </row>
    <row r="2227" spans="1:4" ht="16" thickBot="1">
      <c r="A2227" s="12" t="s">
        <v>3140</v>
      </c>
      <c r="B2227" s="13" t="s">
        <v>3141</v>
      </c>
      <c r="C2227" s="13" t="s">
        <v>2878</v>
      </c>
      <c r="D2227" s="13" t="s">
        <v>2878</v>
      </c>
    </row>
    <row r="2228" spans="1:4">
      <c r="A2228" s="282" t="s">
        <v>3142</v>
      </c>
      <c r="B2228" s="282" t="s">
        <v>3143</v>
      </c>
      <c r="C2228" s="18" t="s">
        <v>2881</v>
      </c>
      <c r="D2228" s="18" t="s">
        <v>2882</v>
      </c>
    </row>
    <row r="2229" spans="1:4">
      <c r="A2229" s="284"/>
      <c r="B2229" s="284"/>
      <c r="C2229" s="18" t="s">
        <v>3144</v>
      </c>
      <c r="D2229" s="18" t="s">
        <v>3145</v>
      </c>
    </row>
    <row r="2230" spans="1:4" ht="16" thickBot="1">
      <c r="A2230" s="283"/>
      <c r="B2230" s="283"/>
      <c r="C2230" s="15" t="s">
        <v>3111</v>
      </c>
      <c r="D2230" s="15" t="s">
        <v>3112</v>
      </c>
    </row>
    <row r="2231" spans="1:4">
      <c r="A2231" s="16" t="s">
        <v>422</v>
      </c>
    </row>
    <row r="2232" spans="1:4">
      <c r="A2232" s="16" t="s">
        <v>1225</v>
      </c>
    </row>
    <row r="2233" spans="1:4">
      <c r="A2233" s="16" t="s">
        <v>423</v>
      </c>
    </row>
    <row r="2234" spans="1:4" ht="16">
      <c r="A2234" s="9"/>
    </row>
    <row r="2235" spans="1:4" ht="18">
      <c r="A2235" s="6" t="s">
        <v>3146</v>
      </c>
    </row>
    <row r="2236" spans="1:4" ht="16">
      <c r="A2236" s="8" t="s">
        <v>3147</v>
      </c>
    </row>
    <row r="2237" spans="1:4" ht="17" thickBot="1">
      <c r="A2237" s="9" t="s">
        <v>3148</v>
      </c>
    </row>
    <row r="2238" spans="1:4" ht="16" thickBot="1">
      <c r="A2238" s="10" t="s">
        <v>409</v>
      </c>
      <c r="B2238" s="11" t="s">
        <v>410</v>
      </c>
      <c r="C2238" s="11" t="s">
        <v>412</v>
      </c>
      <c r="D2238" s="11" t="s">
        <v>413</v>
      </c>
    </row>
    <row r="2239" spans="1:4" ht="16" thickBot="1">
      <c r="A2239" s="12" t="s">
        <v>3149</v>
      </c>
      <c r="B2239" s="13" t="s">
        <v>3150</v>
      </c>
      <c r="C2239" s="13" t="s">
        <v>2894</v>
      </c>
      <c r="D2239" s="13" t="s">
        <v>2895</v>
      </c>
    </row>
    <row r="2240" spans="1:4">
      <c r="A2240" s="16" t="s">
        <v>422</v>
      </c>
    </row>
    <row r="2241" spans="1:4">
      <c r="A2241" s="16" t="s">
        <v>1225</v>
      </c>
    </row>
    <row r="2242" spans="1:4">
      <c r="A2242" s="16" t="s">
        <v>423</v>
      </c>
    </row>
    <row r="2243" spans="1:4" ht="16">
      <c r="A2243" s="9"/>
    </row>
    <row r="2244" spans="1:4" ht="18">
      <c r="A2244" s="6" t="s">
        <v>3151</v>
      </c>
    </row>
    <row r="2245" spans="1:4" ht="16">
      <c r="A2245" s="8" t="s">
        <v>3152</v>
      </c>
    </row>
    <row r="2246" spans="1:4" ht="17" thickBot="1">
      <c r="A2246" s="9" t="s">
        <v>3153</v>
      </c>
    </row>
    <row r="2247" spans="1:4" ht="16" thickBot="1">
      <c r="A2247" s="10" t="s">
        <v>409</v>
      </c>
      <c r="B2247" s="11" t="s">
        <v>410</v>
      </c>
      <c r="C2247" s="11" t="s">
        <v>412</v>
      </c>
      <c r="D2247" s="11" t="s">
        <v>413</v>
      </c>
    </row>
    <row r="2248" spans="1:4" ht="16" thickBot="1">
      <c r="A2248" s="12" t="s">
        <v>3154</v>
      </c>
      <c r="B2248" s="13" t="s">
        <v>3155</v>
      </c>
      <c r="C2248" s="13" t="s">
        <v>3</v>
      </c>
      <c r="D2248" s="13"/>
    </row>
    <row r="2249" spans="1:4" ht="16" thickBot="1">
      <c r="A2249" s="14" t="s">
        <v>3156</v>
      </c>
      <c r="B2249" s="15" t="s">
        <v>3157</v>
      </c>
      <c r="C2249" s="15" t="s">
        <v>2914</v>
      </c>
      <c r="D2249" s="15" t="s">
        <v>2915</v>
      </c>
    </row>
    <row r="2250" spans="1:4" ht="16" thickBot="1">
      <c r="A2250" s="12" t="s">
        <v>3158</v>
      </c>
      <c r="B2250" s="13" t="s">
        <v>3159</v>
      </c>
      <c r="C2250" s="13" t="s">
        <v>3</v>
      </c>
      <c r="D2250" s="13"/>
    </row>
    <row r="2251" spans="1:4" ht="16" thickBot="1">
      <c r="A2251" s="14" t="s">
        <v>3160</v>
      </c>
      <c r="B2251" s="15" t="s">
        <v>3161</v>
      </c>
      <c r="C2251" s="15" t="s">
        <v>2906</v>
      </c>
      <c r="D2251" s="15" t="s">
        <v>2907</v>
      </c>
    </row>
    <row r="2252" spans="1:4" ht="16" thickBot="1">
      <c r="A2252" s="12" t="s">
        <v>3162</v>
      </c>
      <c r="B2252" s="13" t="s">
        <v>3163</v>
      </c>
      <c r="C2252" s="13" t="s">
        <v>2912</v>
      </c>
      <c r="D2252" s="13" t="s">
        <v>2913</v>
      </c>
    </row>
    <row r="2253" spans="1:4" ht="16" thickBot="1">
      <c r="A2253" s="14" t="s">
        <v>3164</v>
      </c>
      <c r="B2253" s="15" t="s">
        <v>3165</v>
      </c>
      <c r="C2253" s="15" t="s">
        <v>3166</v>
      </c>
      <c r="D2253" s="15" t="s">
        <v>3167</v>
      </c>
    </row>
    <row r="2254" spans="1:4" ht="16" thickBot="1">
      <c r="A2254" s="12" t="s">
        <v>3168</v>
      </c>
      <c r="B2254" s="13" t="s">
        <v>3169</v>
      </c>
      <c r="C2254" s="13" t="s">
        <v>3166</v>
      </c>
      <c r="D2254" s="13" t="s">
        <v>3167</v>
      </c>
    </row>
    <row r="2255" spans="1:4" ht="16" thickBot="1">
      <c r="A2255" s="14" t="s">
        <v>3170</v>
      </c>
      <c r="B2255" s="15" t="s">
        <v>3171</v>
      </c>
      <c r="C2255" s="15" t="s">
        <v>3166</v>
      </c>
      <c r="D2255" s="15" t="s">
        <v>3167</v>
      </c>
    </row>
    <row r="2256" spans="1:4" ht="16" thickBot="1">
      <c r="A2256" s="12" t="s">
        <v>3172</v>
      </c>
      <c r="B2256" s="13" t="s">
        <v>3173</v>
      </c>
      <c r="C2256" s="13" t="s">
        <v>3</v>
      </c>
      <c r="D2256" s="13"/>
    </row>
    <row r="2257" spans="1:4" ht="16" thickBot="1">
      <c r="A2257" s="14" t="s">
        <v>3174</v>
      </c>
      <c r="B2257" s="15" t="s">
        <v>3175</v>
      </c>
      <c r="C2257" s="15" t="s">
        <v>3</v>
      </c>
      <c r="D2257" s="15"/>
    </row>
    <row r="2258" spans="1:4" ht="16" thickBot="1">
      <c r="A2258" s="12" t="s">
        <v>3176</v>
      </c>
      <c r="B2258" s="13" t="s">
        <v>3177</v>
      </c>
      <c r="C2258" s="13" t="s">
        <v>3</v>
      </c>
      <c r="D2258" s="13"/>
    </row>
    <row r="2259" spans="1:4" ht="16" thickBot="1">
      <c r="A2259" s="14" t="s">
        <v>3178</v>
      </c>
      <c r="B2259" s="15" t="s">
        <v>3179</v>
      </c>
      <c r="C2259" s="15" t="s">
        <v>3</v>
      </c>
      <c r="D2259" s="15"/>
    </row>
    <row r="2260" spans="1:4">
      <c r="A2260" s="16" t="s">
        <v>422</v>
      </c>
    </row>
    <row r="2261" spans="1:4">
      <c r="A2261" s="16" t="s">
        <v>1225</v>
      </c>
    </row>
    <row r="2262" spans="1:4">
      <c r="A2262" s="16" t="s">
        <v>423</v>
      </c>
    </row>
    <row r="2263" spans="1:4" ht="16">
      <c r="A2263" s="9"/>
    </row>
    <row r="2264" spans="1:4" ht="18">
      <c r="A2264" s="6" t="s">
        <v>3180</v>
      </c>
    </row>
    <row r="2265" spans="1:4" ht="16">
      <c r="A2265" s="8" t="s">
        <v>3181</v>
      </c>
    </row>
    <row r="2266" spans="1:4" ht="17" thickBot="1">
      <c r="A2266" s="9" t="s">
        <v>3182</v>
      </c>
    </row>
    <row r="2267" spans="1:4" ht="16" thickBot="1">
      <c r="A2267" s="10" t="s">
        <v>409</v>
      </c>
      <c r="B2267" s="11" t="s">
        <v>410</v>
      </c>
      <c r="C2267" s="11" t="s">
        <v>412</v>
      </c>
      <c r="D2267" s="11" t="s">
        <v>413</v>
      </c>
    </row>
    <row r="2268" spans="1:4" ht="16" thickBot="1">
      <c r="A2268" s="12" t="s">
        <v>3183</v>
      </c>
      <c r="B2268" s="13" t="s">
        <v>3184</v>
      </c>
      <c r="C2268" s="13" t="s">
        <v>215</v>
      </c>
      <c r="D2268" s="13" t="s">
        <v>363</v>
      </c>
    </row>
    <row r="2269" spans="1:4" ht="16" thickBot="1">
      <c r="A2269" s="14" t="s">
        <v>3185</v>
      </c>
      <c r="B2269" s="15" t="s">
        <v>3186</v>
      </c>
      <c r="C2269" s="15" t="s">
        <v>23</v>
      </c>
      <c r="D2269" s="15" t="s">
        <v>23</v>
      </c>
    </row>
    <row r="2270" spans="1:4">
      <c r="A2270" s="16" t="s">
        <v>422</v>
      </c>
    </row>
    <row r="2271" spans="1:4">
      <c r="A2271" s="16" t="s">
        <v>1225</v>
      </c>
    </row>
    <row r="2272" spans="1:4">
      <c r="A2272" s="16" t="s">
        <v>423</v>
      </c>
    </row>
    <row r="2273" spans="1:4" ht="16">
      <c r="A2273" s="9"/>
    </row>
    <row r="2274" spans="1:4" ht="18">
      <c r="A2274" s="6" t="s">
        <v>3187</v>
      </c>
    </row>
    <row r="2275" spans="1:4" ht="16">
      <c r="A2275" s="8" t="s">
        <v>3188</v>
      </c>
    </row>
    <row r="2276" spans="1:4" ht="17" thickBot="1">
      <c r="A2276" s="9" t="s">
        <v>3189</v>
      </c>
    </row>
    <row r="2277" spans="1:4" ht="16" thickBot="1">
      <c r="A2277" s="10" t="s">
        <v>409</v>
      </c>
      <c r="B2277" s="11" t="s">
        <v>410</v>
      </c>
      <c r="C2277" s="11" t="s">
        <v>412</v>
      </c>
      <c r="D2277" s="11" t="s">
        <v>413</v>
      </c>
    </row>
    <row r="2278" spans="1:4">
      <c r="A2278" s="280" t="s">
        <v>3190</v>
      </c>
      <c r="B2278" s="280" t="s">
        <v>3191</v>
      </c>
      <c r="C2278" s="17" t="s">
        <v>3123</v>
      </c>
      <c r="D2278" s="17" t="s">
        <v>3192</v>
      </c>
    </row>
    <row r="2279" spans="1:4" ht="16" thickBot="1">
      <c r="A2279" s="281"/>
      <c r="B2279" s="281"/>
      <c r="C2279" s="13" t="s">
        <v>2886</v>
      </c>
      <c r="D2279" s="13" t="s">
        <v>3193</v>
      </c>
    </row>
    <row r="2280" spans="1:4">
      <c r="A2280" s="282" t="s">
        <v>3194</v>
      </c>
      <c r="B2280" s="282" t="s">
        <v>3195</v>
      </c>
      <c r="C2280" s="18" t="s">
        <v>3196</v>
      </c>
      <c r="D2280" s="18" t="s">
        <v>3197</v>
      </c>
    </row>
    <row r="2281" spans="1:4">
      <c r="A2281" s="284"/>
      <c r="B2281" s="284"/>
      <c r="C2281" s="18" t="s">
        <v>3198</v>
      </c>
      <c r="D2281" s="18" t="s">
        <v>3199</v>
      </c>
    </row>
    <row r="2282" spans="1:4">
      <c r="A2282" s="284"/>
      <c r="B2282" s="284"/>
      <c r="C2282" s="18" t="s">
        <v>3200</v>
      </c>
      <c r="D2282" s="18" t="s">
        <v>3201</v>
      </c>
    </row>
    <row r="2283" spans="1:4" ht="16" thickBot="1">
      <c r="A2283" s="283"/>
      <c r="B2283" s="283"/>
      <c r="C2283" s="15" t="s">
        <v>2886</v>
      </c>
      <c r="D2283" s="15" t="s">
        <v>3193</v>
      </c>
    </row>
    <row r="2284" spans="1:4" ht="16" thickBot="1">
      <c r="A2284" s="12" t="s">
        <v>1271</v>
      </c>
      <c r="B2284" s="13" t="s">
        <v>1272</v>
      </c>
      <c r="C2284" s="13" t="s">
        <v>23</v>
      </c>
      <c r="D2284" s="13" t="s">
        <v>23</v>
      </c>
    </row>
    <row r="2285" spans="1:4">
      <c r="A2285" s="16" t="s">
        <v>422</v>
      </c>
    </row>
    <row r="2286" spans="1:4">
      <c r="A2286" s="16" t="s">
        <v>1225</v>
      </c>
    </row>
    <row r="2287" spans="1:4">
      <c r="A2287" s="16" t="s">
        <v>423</v>
      </c>
    </row>
    <row r="2288" spans="1:4" ht="16">
      <c r="A2288" s="9"/>
    </row>
    <row r="2289" spans="1:4" ht="18">
      <c r="A2289" s="6" t="s">
        <v>3202</v>
      </c>
    </row>
    <row r="2290" spans="1:4" ht="16">
      <c r="A2290" s="8" t="s">
        <v>3203</v>
      </c>
    </row>
    <row r="2291" spans="1:4" ht="16">
      <c r="A2291" s="9" t="s">
        <v>3204</v>
      </c>
    </row>
    <row r="2292" spans="1:4" ht="17" thickBot="1">
      <c r="A2292" s="9" t="s">
        <v>3205</v>
      </c>
    </row>
    <row r="2293" spans="1:4" ht="16" thickBot="1">
      <c r="A2293" s="10" t="s">
        <v>409</v>
      </c>
      <c r="B2293" s="11" t="s">
        <v>410</v>
      </c>
      <c r="C2293" s="11" t="s">
        <v>412</v>
      </c>
      <c r="D2293" s="11" t="s">
        <v>413</v>
      </c>
    </row>
    <row r="2294" spans="1:4" ht="16" thickBot="1">
      <c r="A2294" s="12" t="s">
        <v>3206</v>
      </c>
      <c r="B2294" s="13" t="s">
        <v>3207</v>
      </c>
      <c r="C2294" s="13" t="s">
        <v>697</v>
      </c>
      <c r="D2294" s="13" t="s">
        <v>3208</v>
      </c>
    </row>
    <row r="2295" spans="1:4" ht="16" thickBot="1">
      <c r="A2295" s="14" t="s">
        <v>3209</v>
      </c>
      <c r="B2295" s="15" t="s">
        <v>3210</v>
      </c>
      <c r="C2295" s="15" t="s">
        <v>215</v>
      </c>
      <c r="D2295" s="15" t="s">
        <v>3211</v>
      </c>
    </row>
    <row r="2296" spans="1:4" ht="16" thickBot="1">
      <c r="A2296" s="12" t="s">
        <v>3212</v>
      </c>
      <c r="B2296" s="13" t="s">
        <v>3213</v>
      </c>
      <c r="C2296" s="13" t="s">
        <v>186</v>
      </c>
      <c r="D2296" s="13" t="s">
        <v>187</v>
      </c>
    </row>
    <row r="2297" spans="1:4" ht="16" thickBot="1">
      <c r="A2297" s="14" t="s">
        <v>3214</v>
      </c>
      <c r="B2297" s="15" t="s">
        <v>3215</v>
      </c>
      <c r="C2297" s="15" t="s">
        <v>186</v>
      </c>
      <c r="D2297" s="15" t="s">
        <v>187</v>
      </c>
    </row>
    <row r="2298" spans="1:4">
      <c r="A2298" s="16" t="s">
        <v>422</v>
      </c>
    </row>
    <row r="2299" spans="1:4">
      <c r="A2299" s="16" t="s">
        <v>1225</v>
      </c>
    </row>
    <row r="2300" spans="1:4">
      <c r="A2300" s="16" t="s">
        <v>423</v>
      </c>
    </row>
    <row r="2301" spans="1:4" ht="18">
      <c r="A2301" s="6" t="s">
        <v>3216</v>
      </c>
    </row>
    <row r="2302" spans="1:4" ht="16">
      <c r="A2302" s="8" t="s">
        <v>3217</v>
      </c>
    </row>
    <row r="2303" spans="1:4" ht="17" thickBot="1">
      <c r="A2303" s="9" t="s">
        <v>3218</v>
      </c>
    </row>
    <row r="2304" spans="1:4" ht="16" thickBot="1">
      <c r="A2304" s="10" t="s">
        <v>409</v>
      </c>
      <c r="B2304" s="11" t="s">
        <v>410</v>
      </c>
      <c r="C2304" s="11" t="s">
        <v>412</v>
      </c>
      <c r="D2304" s="11" t="s">
        <v>413</v>
      </c>
    </row>
    <row r="2305" spans="1:4" ht="16" thickBot="1">
      <c r="A2305" s="12" t="s">
        <v>3219</v>
      </c>
      <c r="B2305" s="13" t="s">
        <v>3220</v>
      </c>
      <c r="C2305" s="13" t="s">
        <v>3081</v>
      </c>
      <c r="D2305" s="13" t="s">
        <v>3221</v>
      </c>
    </row>
    <row r="2306" spans="1:4" ht="16" thickBot="1">
      <c r="A2306" s="14" t="s">
        <v>3222</v>
      </c>
      <c r="B2306" s="15" t="s">
        <v>3223</v>
      </c>
      <c r="C2306" s="15" t="s">
        <v>3067</v>
      </c>
      <c r="D2306" s="15" t="s">
        <v>3224</v>
      </c>
    </row>
    <row r="2307" spans="1:4">
      <c r="A2307" s="16" t="s">
        <v>422</v>
      </c>
    </row>
    <row r="2308" spans="1:4">
      <c r="A2308" s="16" t="s">
        <v>1225</v>
      </c>
    </row>
    <row r="2309" spans="1:4">
      <c r="A2309" s="16" t="s">
        <v>423</v>
      </c>
    </row>
    <row r="2310" spans="1:4" ht="16">
      <c r="A2310" s="9"/>
    </row>
    <row r="2311" spans="1:4" ht="18">
      <c r="A2311" s="6" t="s">
        <v>3225</v>
      </c>
    </row>
    <row r="2312" spans="1:4" ht="16">
      <c r="A2312" s="8" t="s">
        <v>1298</v>
      </c>
    </row>
    <row r="2313" spans="1:4" ht="17" thickBot="1">
      <c r="A2313" s="9" t="s">
        <v>3226</v>
      </c>
    </row>
    <row r="2314" spans="1:4" ht="16" thickBot="1">
      <c r="A2314" s="10" t="s">
        <v>409</v>
      </c>
      <c r="B2314" s="11" t="s">
        <v>410</v>
      </c>
      <c r="C2314" s="11" t="s">
        <v>412</v>
      </c>
      <c r="D2314" s="11" t="s">
        <v>413</v>
      </c>
    </row>
    <row r="2315" spans="1:4" ht="16" thickBot="1">
      <c r="A2315" s="12" t="s">
        <v>3227</v>
      </c>
      <c r="B2315" s="13" t="s">
        <v>3228</v>
      </c>
      <c r="C2315" s="13" t="s">
        <v>2495</v>
      </c>
      <c r="D2315" s="13"/>
    </row>
    <row r="2316" spans="1:4">
      <c r="A2316" s="16" t="s">
        <v>422</v>
      </c>
    </row>
    <row r="2317" spans="1:4">
      <c r="A2317" s="16" t="s">
        <v>1225</v>
      </c>
    </row>
    <row r="2318" spans="1:4">
      <c r="A2318" s="16" t="s">
        <v>423</v>
      </c>
    </row>
    <row r="2319" spans="1:4" ht="18">
      <c r="A2319" s="6" t="s">
        <v>3229</v>
      </c>
    </row>
    <row r="2320" spans="1:4" ht="16">
      <c r="A2320" s="8" t="s">
        <v>3230</v>
      </c>
    </row>
    <row r="2321" spans="1:4" ht="16">
      <c r="A2321" s="9" t="s">
        <v>3231</v>
      </c>
    </row>
    <row r="2323" spans="1:4" ht="16">
      <c r="A2323" s="9" t="s">
        <v>3232</v>
      </c>
    </row>
    <row r="2325" spans="1:4" ht="16">
      <c r="A2325" s="9" t="s">
        <v>3233</v>
      </c>
    </row>
    <row r="2326" spans="1:4" ht="17" thickBot="1">
      <c r="A2326" s="9" t="s">
        <v>3234</v>
      </c>
    </row>
    <row r="2327" spans="1:4" ht="16" thickBot="1">
      <c r="A2327" s="10" t="s">
        <v>409</v>
      </c>
      <c r="B2327" s="11" t="s">
        <v>410</v>
      </c>
      <c r="C2327" s="11" t="s">
        <v>412</v>
      </c>
      <c r="D2327" s="11" t="s">
        <v>413</v>
      </c>
    </row>
    <row r="2328" spans="1:4">
      <c r="A2328" s="280" t="s">
        <v>3235</v>
      </c>
      <c r="B2328" s="280" t="s">
        <v>3236</v>
      </c>
      <c r="C2328" s="17" t="s">
        <v>3237</v>
      </c>
      <c r="D2328" s="17" t="s">
        <v>2885</v>
      </c>
    </row>
    <row r="2329" spans="1:4" ht="16" thickBot="1">
      <c r="A2329" s="281"/>
      <c r="B2329" s="281"/>
      <c r="C2329" s="13" t="s">
        <v>3196</v>
      </c>
      <c r="D2329" s="13" t="s">
        <v>3121</v>
      </c>
    </row>
    <row r="2330" spans="1:4" ht="16" thickBot="1">
      <c r="A2330" s="14" t="s">
        <v>3238</v>
      </c>
      <c r="B2330" s="15" t="s">
        <v>3239</v>
      </c>
      <c r="C2330" s="15" t="s">
        <v>3240</v>
      </c>
      <c r="D2330" s="15" t="s">
        <v>3241</v>
      </c>
    </row>
    <row r="2331" spans="1:4" ht="16" thickBot="1">
      <c r="A2331" s="12" t="s">
        <v>3242</v>
      </c>
      <c r="B2331" s="13" t="s">
        <v>3243</v>
      </c>
      <c r="C2331" s="13" t="s">
        <v>3244</v>
      </c>
      <c r="D2331" s="13" t="s">
        <v>3245</v>
      </c>
    </row>
    <row r="2332" spans="1:4" ht="16" thickBot="1">
      <c r="A2332" s="14" t="s">
        <v>3246</v>
      </c>
      <c r="B2332" s="15" t="s">
        <v>3247</v>
      </c>
      <c r="C2332" s="15" t="s">
        <v>3248</v>
      </c>
      <c r="D2332" s="15" t="s">
        <v>3249</v>
      </c>
    </row>
    <row r="2333" spans="1:4">
      <c r="A2333" s="280" t="s">
        <v>3250</v>
      </c>
      <c r="B2333" s="280" t="s">
        <v>3251</v>
      </c>
      <c r="C2333" s="17" t="s">
        <v>3252</v>
      </c>
      <c r="D2333" s="17" t="s">
        <v>3253</v>
      </c>
    </row>
    <row r="2334" spans="1:4" ht="16" thickBot="1">
      <c r="A2334" s="281"/>
      <c r="B2334" s="281"/>
      <c r="C2334" s="13" t="s">
        <v>3018</v>
      </c>
      <c r="D2334" s="13" t="s">
        <v>3254</v>
      </c>
    </row>
    <row r="2335" spans="1:4">
      <c r="A2335" s="282" t="s">
        <v>3255</v>
      </c>
      <c r="B2335" s="282" t="s">
        <v>3256</v>
      </c>
      <c r="C2335" s="18" t="s">
        <v>3252</v>
      </c>
      <c r="D2335" s="18" t="s">
        <v>3253</v>
      </c>
    </row>
    <row r="2336" spans="1:4" ht="16" thickBot="1">
      <c r="A2336" s="283"/>
      <c r="B2336" s="283"/>
      <c r="C2336" s="15" t="s">
        <v>3018</v>
      </c>
      <c r="D2336" s="15" t="s">
        <v>3254</v>
      </c>
    </row>
    <row r="2337" spans="1:4" ht="16" thickBot="1">
      <c r="A2337" s="12" t="s">
        <v>3257</v>
      </c>
      <c r="B2337" s="13" t="s">
        <v>3258</v>
      </c>
      <c r="C2337" s="13" t="s">
        <v>3</v>
      </c>
      <c r="D2337" s="13"/>
    </row>
    <row r="2338" spans="1:4" ht="16" thickBot="1">
      <c r="A2338" s="14" t="s">
        <v>3259</v>
      </c>
      <c r="B2338" s="15" t="s">
        <v>3260</v>
      </c>
      <c r="C2338" s="15" t="s">
        <v>3</v>
      </c>
      <c r="D2338" s="15"/>
    </row>
    <row r="2339" spans="1:4" ht="16" thickBot="1">
      <c r="A2339" s="12" t="s">
        <v>3261</v>
      </c>
      <c r="B2339" s="13" t="s">
        <v>3262</v>
      </c>
      <c r="C2339" s="13" t="s">
        <v>3</v>
      </c>
      <c r="D2339" s="13"/>
    </row>
    <row r="2340" spans="1:4" ht="16" thickBot="1">
      <c r="A2340" s="14" t="s">
        <v>3263</v>
      </c>
      <c r="B2340" s="15" t="s">
        <v>3264</v>
      </c>
      <c r="C2340" s="15" t="s">
        <v>3</v>
      </c>
      <c r="D2340" s="15"/>
    </row>
    <row r="2341" spans="1:4" ht="16" thickBot="1">
      <c r="A2341" s="12" t="s">
        <v>3265</v>
      </c>
      <c r="B2341" s="13" t="s">
        <v>3266</v>
      </c>
      <c r="C2341" s="13" t="s">
        <v>3</v>
      </c>
      <c r="D2341" s="13"/>
    </row>
    <row r="2342" spans="1:4">
      <c r="A2342" s="282" t="s">
        <v>3267</v>
      </c>
      <c r="B2342" s="282" t="s">
        <v>3268</v>
      </c>
      <c r="C2342" s="18" t="s">
        <v>3269</v>
      </c>
      <c r="D2342" s="18" t="s">
        <v>3270</v>
      </c>
    </row>
    <row r="2343" spans="1:4" ht="16" thickBot="1">
      <c r="A2343" s="283"/>
      <c r="B2343" s="283"/>
      <c r="C2343" s="15" t="s">
        <v>3022</v>
      </c>
      <c r="D2343" s="15" t="s">
        <v>3271</v>
      </c>
    </row>
    <row r="2344" spans="1:4" ht="16" thickBot="1">
      <c r="A2344" s="12" t="s">
        <v>3272</v>
      </c>
      <c r="B2344" s="13" t="s">
        <v>3273</v>
      </c>
      <c r="C2344" s="13" t="s">
        <v>3</v>
      </c>
      <c r="D2344" s="13"/>
    </row>
    <row r="2345" spans="1:4" ht="16" thickBot="1">
      <c r="A2345" s="14" t="s">
        <v>3274</v>
      </c>
      <c r="B2345" s="15" t="s">
        <v>3275</v>
      </c>
      <c r="C2345" s="15" t="s">
        <v>3276</v>
      </c>
      <c r="D2345" s="15" t="s">
        <v>3277</v>
      </c>
    </row>
    <row r="2346" spans="1:4" ht="16" thickBot="1">
      <c r="A2346" s="12" t="s">
        <v>3278</v>
      </c>
      <c r="B2346" s="13" t="s">
        <v>3279</v>
      </c>
      <c r="C2346" s="13" t="s">
        <v>3</v>
      </c>
      <c r="D2346" s="13"/>
    </row>
    <row r="2347" spans="1:4" ht="16" thickBot="1">
      <c r="A2347" s="14" t="s">
        <v>3280</v>
      </c>
      <c r="B2347" s="15" t="s">
        <v>3281</v>
      </c>
      <c r="C2347" s="15" t="s">
        <v>3282</v>
      </c>
      <c r="D2347" s="15" t="s">
        <v>3283</v>
      </c>
    </row>
    <row r="2348" spans="1:4" ht="16">
      <c r="A2348" s="9" t="s">
        <v>3284</v>
      </c>
    </row>
    <row r="2349" spans="1:4" ht="16">
      <c r="A2349" s="9" t="s">
        <v>3285</v>
      </c>
    </row>
    <row r="2350" spans="1:4" ht="16">
      <c r="A2350" s="9" t="s">
        <v>3286</v>
      </c>
    </row>
    <row r="2351" spans="1:4" ht="16">
      <c r="A2351" s="9" t="s">
        <v>3287</v>
      </c>
    </row>
    <row r="2353" spans="1:1" ht="16">
      <c r="A2353" s="9" t="s">
        <v>3288</v>
      </c>
    </row>
    <row r="2355" spans="1:1" ht="16">
      <c r="A2355" s="9" t="s">
        <v>3289</v>
      </c>
    </row>
    <row r="2357" spans="1:1" ht="16">
      <c r="A2357" s="9" t="s">
        <v>3290</v>
      </c>
    </row>
    <row r="2358" spans="1:1">
      <c r="A2358" s="16" t="s">
        <v>422</v>
      </c>
    </row>
    <row r="2359" spans="1:1">
      <c r="A2359" s="16" t="s">
        <v>423</v>
      </c>
    </row>
    <row r="2360" spans="1:1" ht="16">
      <c r="A2360" s="9"/>
    </row>
    <row r="2361" spans="1:1" ht="18">
      <c r="A2361" s="6" t="s">
        <v>3291</v>
      </c>
    </row>
    <row r="2362" spans="1:1" ht="16">
      <c r="A2362" s="8" t="s">
        <v>3292</v>
      </c>
    </row>
    <row r="2363" spans="1:1" ht="16">
      <c r="A2363" s="9" t="s">
        <v>3293</v>
      </c>
    </row>
    <row r="2364" spans="1:1" ht="16">
      <c r="A2364" s="9" t="s">
        <v>3294</v>
      </c>
    </row>
    <row r="2365" spans="1:1">
      <c r="A2365" s="16" t="s">
        <v>422</v>
      </c>
    </row>
    <row r="2366" spans="1:1">
      <c r="A2366" s="16" t="s">
        <v>1225</v>
      </c>
    </row>
    <row r="2367" spans="1:1">
      <c r="A2367" s="16" t="s">
        <v>423</v>
      </c>
    </row>
    <row r="2368" spans="1:1" ht="18">
      <c r="A2368" s="6" t="s">
        <v>3295</v>
      </c>
    </row>
    <row r="2369" spans="1:4" ht="16">
      <c r="A2369" s="8" t="s">
        <v>3296</v>
      </c>
    </row>
    <row r="2370" spans="1:4" ht="17" thickBot="1">
      <c r="A2370" s="9" t="s">
        <v>3297</v>
      </c>
    </row>
    <row r="2371" spans="1:4" ht="16" thickBot="1">
      <c r="A2371" s="10" t="s">
        <v>409</v>
      </c>
      <c r="B2371" s="11" t="s">
        <v>410</v>
      </c>
      <c r="C2371" s="11" t="s">
        <v>412</v>
      </c>
      <c r="D2371" s="11" t="s">
        <v>413</v>
      </c>
    </row>
    <row r="2372" spans="1:4" ht="16" thickBot="1">
      <c r="A2372" s="12" t="s">
        <v>3298</v>
      </c>
      <c r="B2372" s="13" t="s">
        <v>3299</v>
      </c>
      <c r="C2372" s="13" t="s">
        <v>3026</v>
      </c>
      <c r="D2372" s="13" t="s">
        <v>3300</v>
      </c>
    </row>
    <row r="2373" spans="1:4">
      <c r="A2373" s="16" t="s">
        <v>422</v>
      </c>
    </row>
    <row r="2374" spans="1:4">
      <c r="A2374" s="16" t="s">
        <v>423</v>
      </c>
    </row>
    <row r="2375" spans="1:4" ht="16">
      <c r="A2375" s="9"/>
    </row>
    <row r="2376" spans="1:4" ht="18">
      <c r="A2376" s="6" t="s">
        <v>3301</v>
      </c>
    </row>
    <row r="2377" spans="1:4" ht="16">
      <c r="A2377" s="8" t="s">
        <v>3302</v>
      </c>
    </row>
    <row r="2378" spans="1:4" ht="17" thickBot="1">
      <c r="A2378" s="9" t="s">
        <v>3303</v>
      </c>
    </row>
    <row r="2379" spans="1:4" ht="16" thickBot="1">
      <c r="A2379" s="10" t="s">
        <v>409</v>
      </c>
      <c r="B2379" s="11" t="s">
        <v>410</v>
      </c>
      <c r="C2379" s="11" t="s">
        <v>412</v>
      </c>
      <c r="D2379" s="11" t="s">
        <v>413</v>
      </c>
    </row>
    <row r="2380" spans="1:4">
      <c r="A2380" s="280" t="s">
        <v>3304</v>
      </c>
      <c r="B2380" s="280" t="s">
        <v>3305</v>
      </c>
      <c r="C2380" s="17" t="s">
        <v>3306</v>
      </c>
      <c r="D2380" s="17" t="s">
        <v>3307</v>
      </c>
    </row>
    <row r="2381" spans="1:4" ht="16" thickBot="1">
      <c r="A2381" s="281"/>
      <c r="B2381" s="281"/>
      <c r="C2381" s="13" t="s">
        <v>3308</v>
      </c>
      <c r="D2381" s="13" t="s">
        <v>3309</v>
      </c>
    </row>
    <row r="2382" spans="1:4">
      <c r="A2382" s="282" t="s">
        <v>3310</v>
      </c>
      <c r="B2382" s="282" t="s">
        <v>3311</v>
      </c>
      <c r="C2382" s="18" t="s">
        <v>3312</v>
      </c>
      <c r="D2382" s="18" t="s">
        <v>3313</v>
      </c>
    </row>
    <row r="2383" spans="1:4" ht="16" thickBot="1">
      <c r="A2383" s="283"/>
      <c r="B2383" s="283"/>
      <c r="C2383" s="15" t="s">
        <v>3314</v>
      </c>
      <c r="D2383" s="15" t="s">
        <v>3315</v>
      </c>
    </row>
    <row r="2384" spans="1:4" ht="16" thickBot="1">
      <c r="A2384" s="12" t="s">
        <v>3316</v>
      </c>
      <c r="B2384" s="13" t="s">
        <v>3317</v>
      </c>
      <c r="C2384" s="13" t="s">
        <v>3</v>
      </c>
      <c r="D2384" s="13" t="s">
        <v>3318</v>
      </c>
    </row>
    <row r="2385" spans="1:4" ht="16" thickBot="1">
      <c r="A2385" s="14" t="s">
        <v>3319</v>
      </c>
      <c r="B2385" s="15" t="s">
        <v>3320</v>
      </c>
      <c r="C2385" s="15" t="s">
        <v>3321</v>
      </c>
      <c r="D2385" s="15" t="s">
        <v>3322</v>
      </c>
    </row>
    <row r="2386" spans="1:4" ht="16">
      <c r="A2386" s="9" t="s">
        <v>3323</v>
      </c>
    </row>
    <row r="2387" spans="1:4">
      <c r="A2387" s="16" t="s">
        <v>422</v>
      </c>
    </row>
    <row r="2388" spans="1:4">
      <c r="A2388" s="16" t="s">
        <v>1225</v>
      </c>
    </row>
    <row r="2389" spans="1:4">
      <c r="A2389" s="16" t="s">
        <v>423</v>
      </c>
    </row>
    <row r="2390" spans="1:4" ht="18">
      <c r="A2390" s="6" t="s">
        <v>3324</v>
      </c>
    </row>
    <row r="2391" spans="1:4" ht="16">
      <c r="A2391" s="8" t="s">
        <v>3325</v>
      </c>
    </row>
    <row r="2392" spans="1:4" ht="17" thickBot="1">
      <c r="A2392" s="9" t="s">
        <v>3326</v>
      </c>
    </row>
    <row r="2393" spans="1:4" ht="16" thickBot="1">
      <c r="A2393" s="10" t="s">
        <v>409</v>
      </c>
      <c r="B2393" s="11" t="s">
        <v>410</v>
      </c>
      <c r="C2393" s="11" t="s">
        <v>412</v>
      </c>
      <c r="D2393" s="11" t="s">
        <v>413</v>
      </c>
    </row>
    <row r="2394" spans="1:4" ht="16" thickBot="1">
      <c r="A2394" s="12" t="s">
        <v>3327</v>
      </c>
      <c r="B2394" s="13" t="s">
        <v>3328</v>
      </c>
      <c r="C2394" s="13" t="s">
        <v>3026</v>
      </c>
      <c r="D2394" s="13" t="s">
        <v>3027</v>
      </c>
    </row>
    <row r="2395" spans="1:4">
      <c r="A2395" s="16" t="s">
        <v>422</v>
      </c>
    </row>
    <row r="2396" spans="1:4">
      <c r="A2396" s="16" t="s">
        <v>423</v>
      </c>
    </row>
    <row r="2397" spans="1:4" ht="18">
      <c r="A2397" s="6" t="s">
        <v>3329</v>
      </c>
    </row>
    <row r="2398" spans="1:4" ht="16">
      <c r="A2398" s="8" t="s">
        <v>3325</v>
      </c>
    </row>
    <row r="2399" spans="1:4" ht="17" thickBot="1">
      <c r="A2399" s="9" t="s">
        <v>3330</v>
      </c>
    </row>
    <row r="2400" spans="1:4" ht="16" thickBot="1">
      <c r="A2400" s="10" t="s">
        <v>409</v>
      </c>
      <c r="B2400" s="11" t="s">
        <v>410</v>
      </c>
      <c r="C2400" s="11" t="s">
        <v>412</v>
      </c>
      <c r="D2400" s="11" t="s">
        <v>413</v>
      </c>
    </row>
    <row r="2401" spans="1:4" ht="16" thickBot="1">
      <c r="A2401" s="12" t="s">
        <v>3331</v>
      </c>
      <c r="B2401" s="13" t="s">
        <v>3332</v>
      </c>
      <c r="C2401" s="13" t="s">
        <v>3026</v>
      </c>
      <c r="D2401" s="13" t="s">
        <v>3300</v>
      </c>
    </row>
    <row r="2402" spans="1:4" ht="16">
      <c r="A2402" s="9" t="s">
        <v>3333</v>
      </c>
    </row>
    <row r="2403" spans="1:4">
      <c r="A2403" s="16" t="s">
        <v>422</v>
      </c>
    </row>
    <row r="2404" spans="1:4">
      <c r="A2404" s="16" t="s">
        <v>423</v>
      </c>
    </row>
    <row r="2405" spans="1:4" ht="18">
      <c r="A2405" s="6" t="s">
        <v>3334</v>
      </c>
    </row>
    <row r="2406" spans="1:4" ht="16">
      <c r="A2406" s="8" t="s">
        <v>3325</v>
      </c>
    </row>
    <row r="2407" spans="1:4" ht="16">
      <c r="A2407" s="9" t="s">
        <v>3335</v>
      </c>
    </row>
    <row r="2408" spans="1:4" ht="16">
      <c r="A2408" s="9" t="s">
        <v>3336</v>
      </c>
    </row>
    <row r="2409" spans="1:4" ht="17" thickBot="1">
      <c r="A2409" s="9" t="s">
        <v>3337</v>
      </c>
    </row>
    <row r="2410" spans="1:4" ht="16" thickBot="1">
      <c r="A2410" s="10" t="s">
        <v>409</v>
      </c>
      <c r="B2410" s="11" t="s">
        <v>410</v>
      </c>
      <c r="C2410" s="11" t="s">
        <v>412</v>
      </c>
      <c r="D2410" s="11" t="s">
        <v>413</v>
      </c>
    </row>
    <row r="2411" spans="1:4">
      <c r="A2411" s="280" t="s">
        <v>3227</v>
      </c>
      <c r="B2411" s="280" t="s">
        <v>3228</v>
      </c>
      <c r="C2411" s="17" t="s">
        <v>2865</v>
      </c>
      <c r="D2411" s="17" t="s">
        <v>2866</v>
      </c>
    </row>
    <row r="2412" spans="1:4">
      <c r="A2412" s="285"/>
      <c r="B2412" s="285"/>
      <c r="C2412" s="17" t="s">
        <v>2869</v>
      </c>
      <c r="D2412" s="17" t="s">
        <v>2870</v>
      </c>
    </row>
    <row r="2413" spans="1:4">
      <c r="A2413" s="285"/>
      <c r="B2413" s="285"/>
      <c r="C2413" s="17" t="s">
        <v>2871</v>
      </c>
      <c r="D2413" s="17" t="s">
        <v>2872</v>
      </c>
    </row>
    <row r="2414" spans="1:4" ht="16" thickBot="1">
      <c r="A2414" s="281"/>
      <c r="B2414" s="281"/>
      <c r="C2414" s="13" t="s">
        <v>2874</v>
      </c>
      <c r="D2414" s="13" t="s">
        <v>2875</v>
      </c>
    </row>
    <row r="2415" spans="1:4" ht="16" thickBot="1">
      <c r="A2415" s="14" t="s">
        <v>3235</v>
      </c>
      <c r="B2415" s="15" t="s">
        <v>3236</v>
      </c>
      <c r="C2415" s="15" t="s">
        <v>3338</v>
      </c>
      <c r="D2415" s="15" t="s">
        <v>3339</v>
      </c>
    </row>
    <row r="2416" spans="1:4" ht="16" thickBot="1">
      <c r="A2416" s="12" t="s">
        <v>3190</v>
      </c>
      <c r="B2416" s="13" t="s">
        <v>3191</v>
      </c>
      <c r="C2416" s="13" t="s">
        <v>3338</v>
      </c>
      <c r="D2416" s="13" t="s">
        <v>3339</v>
      </c>
    </row>
    <row r="2417" spans="1:4">
      <c r="A2417" s="282" t="s">
        <v>3194</v>
      </c>
      <c r="B2417" s="282" t="s">
        <v>3195</v>
      </c>
      <c r="C2417" s="18" t="s">
        <v>3338</v>
      </c>
      <c r="D2417" s="18" t="s">
        <v>3339</v>
      </c>
    </row>
    <row r="2418" spans="1:4">
      <c r="A2418" s="284"/>
      <c r="B2418" s="284"/>
      <c r="C2418" s="18" t="s">
        <v>3340</v>
      </c>
      <c r="D2418" s="18" t="s">
        <v>3341</v>
      </c>
    </row>
    <row r="2419" spans="1:4" ht="16" thickBot="1">
      <c r="A2419" s="283"/>
      <c r="B2419" s="283"/>
      <c r="C2419" s="15" t="s">
        <v>3149</v>
      </c>
      <c r="D2419" s="15" t="s">
        <v>3342</v>
      </c>
    </row>
    <row r="2420" spans="1:4">
      <c r="A2420" s="280" t="s">
        <v>3238</v>
      </c>
      <c r="B2420" s="280" t="s">
        <v>3239</v>
      </c>
      <c r="C2420" s="17" t="s">
        <v>3340</v>
      </c>
      <c r="D2420" s="17" t="s">
        <v>3343</v>
      </c>
    </row>
    <row r="2421" spans="1:4" ht="16" thickBot="1">
      <c r="A2421" s="281"/>
      <c r="B2421" s="281"/>
      <c r="C2421" s="13" t="s">
        <v>3149</v>
      </c>
      <c r="D2421" s="13" t="s">
        <v>3342</v>
      </c>
    </row>
    <row r="2422" spans="1:4">
      <c r="A2422" s="282" t="s">
        <v>3242</v>
      </c>
      <c r="B2422" s="282" t="s">
        <v>3243</v>
      </c>
      <c r="C2422" s="18" t="s">
        <v>3344</v>
      </c>
      <c r="D2422" s="18" t="s">
        <v>3345</v>
      </c>
    </row>
    <row r="2423" spans="1:4" ht="16" thickBot="1">
      <c r="A2423" s="283"/>
      <c r="B2423" s="283"/>
      <c r="C2423" s="15" t="s">
        <v>3346</v>
      </c>
      <c r="D2423" s="15" t="s">
        <v>3347</v>
      </c>
    </row>
    <row r="2424" spans="1:4">
      <c r="A2424" s="280" t="s">
        <v>1271</v>
      </c>
      <c r="B2424" s="280" t="s">
        <v>1272</v>
      </c>
      <c r="C2424" s="17" t="s">
        <v>3344</v>
      </c>
      <c r="D2424" s="17" t="s">
        <v>3345</v>
      </c>
    </row>
    <row r="2425" spans="1:4" ht="16" thickBot="1">
      <c r="A2425" s="281"/>
      <c r="B2425" s="281"/>
      <c r="C2425" s="13" t="s">
        <v>3346</v>
      </c>
      <c r="D2425" s="13" t="s">
        <v>3347</v>
      </c>
    </row>
    <row r="2426" spans="1:4">
      <c r="A2426" s="282" t="s">
        <v>3246</v>
      </c>
      <c r="B2426" s="282" t="s">
        <v>3247</v>
      </c>
      <c r="C2426" s="18" t="s">
        <v>3344</v>
      </c>
      <c r="D2426" s="18" t="s">
        <v>3345</v>
      </c>
    </row>
    <row r="2427" spans="1:4" ht="16" thickBot="1">
      <c r="A2427" s="283"/>
      <c r="B2427" s="283"/>
      <c r="C2427" s="15" t="s">
        <v>3346</v>
      </c>
      <c r="D2427" s="15" t="s">
        <v>3347</v>
      </c>
    </row>
    <row r="2428" spans="1:4">
      <c r="A2428" s="280" t="s">
        <v>3250</v>
      </c>
      <c r="B2428" s="280" t="s">
        <v>3251</v>
      </c>
      <c r="C2428" s="17" t="s">
        <v>3016</v>
      </c>
      <c r="D2428" s="17" t="s">
        <v>3348</v>
      </c>
    </row>
    <row r="2429" spans="1:4" ht="16" thickBot="1">
      <c r="A2429" s="281"/>
      <c r="B2429" s="281"/>
      <c r="C2429" s="13" t="s">
        <v>3018</v>
      </c>
      <c r="D2429" s="13" t="s">
        <v>3254</v>
      </c>
    </row>
    <row r="2430" spans="1:4">
      <c r="A2430" s="282" t="s">
        <v>3255</v>
      </c>
      <c r="B2430" s="282" t="s">
        <v>3256</v>
      </c>
      <c r="C2430" s="18" t="s">
        <v>3016</v>
      </c>
      <c r="D2430" s="18" t="s">
        <v>3348</v>
      </c>
    </row>
    <row r="2431" spans="1:4" ht="16" thickBot="1">
      <c r="A2431" s="283"/>
      <c r="B2431" s="283"/>
      <c r="C2431" s="15" t="s">
        <v>3018</v>
      </c>
      <c r="D2431" s="15" t="s">
        <v>3254</v>
      </c>
    </row>
    <row r="2432" spans="1:4" ht="16" thickBot="1">
      <c r="A2432" s="12" t="s">
        <v>3257</v>
      </c>
      <c r="B2432" s="13" t="s">
        <v>3258</v>
      </c>
      <c r="C2432" s="13" t="s">
        <v>419</v>
      </c>
      <c r="D2432" s="13"/>
    </row>
    <row r="2433" spans="1:4" ht="16" thickBot="1">
      <c r="A2433" s="14" t="s">
        <v>3259</v>
      </c>
      <c r="B2433" s="15" t="s">
        <v>3260</v>
      </c>
      <c r="C2433" s="15" t="s">
        <v>419</v>
      </c>
      <c r="D2433" s="15"/>
    </row>
    <row r="2434" spans="1:4" ht="16" thickBot="1">
      <c r="A2434" s="12" t="s">
        <v>3261</v>
      </c>
      <c r="B2434" s="13" t="s">
        <v>3262</v>
      </c>
      <c r="C2434" s="13" t="s">
        <v>419</v>
      </c>
      <c r="D2434" s="13"/>
    </row>
    <row r="2435" spans="1:4" ht="16" thickBot="1">
      <c r="A2435" s="14" t="s">
        <v>3263</v>
      </c>
      <c r="B2435" s="15" t="s">
        <v>3264</v>
      </c>
      <c r="C2435" s="15" t="s">
        <v>419</v>
      </c>
      <c r="D2435" s="15"/>
    </row>
    <row r="2436" spans="1:4">
      <c r="A2436" s="280" t="s">
        <v>3267</v>
      </c>
      <c r="B2436" s="280" t="s">
        <v>3268</v>
      </c>
      <c r="C2436" s="17" t="s">
        <v>3020</v>
      </c>
      <c r="D2436" s="17" t="s">
        <v>3270</v>
      </c>
    </row>
    <row r="2437" spans="1:4" ht="16" thickBot="1">
      <c r="A2437" s="281"/>
      <c r="B2437" s="281"/>
      <c r="C2437" s="13" t="s">
        <v>3022</v>
      </c>
      <c r="D2437" s="13" t="s">
        <v>3271</v>
      </c>
    </row>
    <row r="2438" spans="1:4" ht="16" thickBot="1">
      <c r="A2438" s="14" t="s">
        <v>3272</v>
      </c>
      <c r="B2438" s="15" t="s">
        <v>3273</v>
      </c>
      <c r="C2438" s="15" t="s">
        <v>419</v>
      </c>
      <c r="D2438" s="15"/>
    </row>
    <row r="2439" spans="1:4" ht="16" thickBot="1">
      <c r="A2439" s="12" t="s">
        <v>3274</v>
      </c>
      <c r="B2439" s="13" t="s">
        <v>3275</v>
      </c>
      <c r="C2439" s="13" t="s">
        <v>3014</v>
      </c>
      <c r="D2439" s="13" t="s">
        <v>3277</v>
      </c>
    </row>
    <row r="2440" spans="1:4" ht="16" thickBot="1">
      <c r="A2440" s="14" t="s">
        <v>3278</v>
      </c>
      <c r="B2440" s="15" t="s">
        <v>3279</v>
      </c>
      <c r="C2440" s="15" t="s">
        <v>419</v>
      </c>
      <c r="D2440" s="15"/>
    </row>
    <row r="2441" spans="1:4" ht="16" thickBot="1">
      <c r="A2441" s="12" t="s">
        <v>3280</v>
      </c>
      <c r="B2441" s="13" t="s">
        <v>3281</v>
      </c>
      <c r="C2441" s="13" t="s">
        <v>3012</v>
      </c>
      <c r="D2441" s="13" t="s">
        <v>3283</v>
      </c>
    </row>
    <row r="2442" spans="1:4" ht="16">
      <c r="A2442" s="9" t="s">
        <v>3284</v>
      </c>
    </row>
    <row r="2443" spans="1:4" ht="16">
      <c r="A2443" s="9" t="s">
        <v>3349</v>
      </c>
    </row>
    <row r="2444" spans="1:4" ht="16">
      <c r="A2444" s="9" t="s">
        <v>3350</v>
      </c>
    </row>
    <row r="2445" spans="1:4" ht="16">
      <c r="A2445" s="9" t="s">
        <v>3287</v>
      </c>
    </row>
    <row r="2446" spans="1:4" ht="16">
      <c r="A2446" s="9" t="s">
        <v>3351</v>
      </c>
    </row>
    <row r="2447" spans="1:4">
      <c r="A2447" s="16" t="s">
        <v>422</v>
      </c>
    </row>
    <row r="2448" spans="1:4">
      <c r="A2448" s="16" t="s">
        <v>423</v>
      </c>
    </row>
    <row r="2449" spans="1:4" ht="16">
      <c r="A2449" s="9"/>
    </row>
    <row r="2450" spans="1:4" ht="18">
      <c r="A2450" s="6" t="s">
        <v>3352</v>
      </c>
    </row>
    <row r="2451" spans="1:4" ht="16">
      <c r="A2451" s="8" t="s">
        <v>3353</v>
      </c>
    </row>
    <row r="2452" spans="1:4" ht="16">
      <c r="A2452" s="9" t="s">
        <v>3354</v>
      </c>
    </row>
    <row r="2454" spans="1:4" ht="17" thickBot="1">
      <c r="A2454" s="9" t="s">
        <v>3355</v>
      </c>
    </row>
    <row r="2455" spans="1:4" ht="16" thickBot="1">
      <c r="A2455" s="10" t="s">
        <v>409</v>
      </c>
      <c r="B2455" s="11" t="s">
        <v>410</v>
      </c>
      <c r="C2455" s="11" t="s">
        <v>412</v>
      </c>
      <c r="D2455" s="11" t="s">
        <v>413</v>
      </c>
    </row>
    <row r="2456" spans="1:4" ht="16" thickBot="1">
      <c r="A2456" s="12" t="s">
        <v>3356</v>
      </c>
      <c r="B2456" s="13" t="s">
        <v>3357</v>
      </c>
      <c r="C2456" s="13" t="s">
        <v>3134</v>
      </c>
      <c r="D2456" s="13" t="s">
        <v>3357</v>
      </c>
    </row>
    <row r="2457" spans="1:4">
      <c r="A2457" s="16" t="s">
        <v>422</v>
      </c>
    </row>
    <row r="2458" spans="1:4">
      <c r="A2458" s="16" t="s">
        <v>1225</v>
      </c>
    </row>
    <row r="2459" spans="1:4">
      <c r="A2459" s="16" t="s">
        <v>423</v>
      </c>
    </row>
    <row r="2460" spans="1:4" ht="18">
      <c r="A2460" s="6" t="s">
        <v>3358</v>
      </c>
    </row>
    <row r="2461" spans="1:4" ht="16">
      <c r="A2461" s="8" t="s">
        <v>3353</v>
      </c>
    </row>
    <row r="2462" spans="1:4" ht="17" thickBot="1">
      <c r="A2462" s="9" t="s">
        <v>3359</v>
      </c>
    </row>
    <row r="2463" spans="1:4" ht="16" thickBot="1">
      <c r="A2463" s="10" t="s">
        <v>409</v>
      </c>
      <c r="B2463" s="11" t="s">
        <v>410</v>
      </c>
      <c r="C2463" s="11" t="s">
        <v>412</v>
      </c>
      <c r="D2463" s="11" t="s">
        <v>413</v>
      </c>
    </row>
    <row r="2464" spans="1:4">
      <c r="A2464" s="280" t="s">
        <v>3360</v>
      </c>
      <c r="B2464" s="280" t="s">
        <v>3361</v>
      </c>
      <c r="C2464" s="17" t="s">
        <v>2947</v>
      </c>
      <c r="D2464" s="17" t="s">
        <v>3362</v>
      </c>
    </row>
    <row r="2465" spans="1:4">
      <c r="A2465" s="285"/>
      <c r="B2465" s="285"/>
      <c r="C2465" s="17" t="s">
        <v>2953</v>
      </c>
      <c r="D2465" s="17" t="s">
        <v>3363</v>
      </c>
    </row>
    <row r="2466" spans="1:4">
      <c r="A2466" s="285"/>
      <c r="B2466" s="285"/>
      <c r="C2466" s="17" t="s">
        <v>2955</v>
      </c>
      <c r="D2466" s="17" t="s">
        <v>3364</v>
      </c>
    </row>
    <row r="2467" spans="1:4" ht="16" thickBot="1">
      <c r="A2467" s="281"/>
      <c r="B2467" s="281"/>
      <c r="C2467" s="13" t="s">
        <v>3109</v>
      </c>
      <c r="D2467" s="13" t="s">
        <v>3365</v>
      </c>
    </row>
    <row r="2468" spans="1:4" ht="16" thickBot="1">
      <c r="A2468" s="14" t="s">
        <v>3366</v>
      </c>
      <c r="B2468" s="15" t="s">
        <v>3367</v>
      </c>
      <c r="C2468" s="15" t="s">
        <v>419</v>
      </c>
      <c r="D2468" s="15"/>
    </row>
    <row r="2469" spans="1:4" ht="16" thickBot="1">
      <c r="A2469" s="12" t="s">
        <v>3368</v>
      </c>
      <c r="B2469" s="13" t="s">
        <v>3369</v>
      </c>
      <c r="C2469" s="13" t="s">
        <v>419</v>
      </c>
      <c r="D2469" s="13"/>
    </row>
    <row r="2470" spans="1:4" ht="16" thickBot="1">
      <c r="A2470" s="14" t="s">
        <v>3370</v>
      </c>
      <c r="B2470" s="15" t="s">
        <v>3371</v>
      </c>
      <c r="C2470" s="15" t="s">
        <v>419</v>
      </c>
      <c r="D2470" s="15"/>
    </row>
    <row r="2471" spans="1:4" ht="16">
      <c r="A2471" s="9" t="s">
        <v>3284</v>
      </c>
    </row>
    <row r="2472" spans="1:4" ht="16">
      <c r="A2472" s="9" t="s">
        <v>3349</v>
      </c>
    </row>
    <row r="2473" spans="1:4">
      <c r="A2473" s="16" t="s">
        <v>422</v>
      </c>
    </row>
    <row r="2474" spans="1:4">
      <c r="A2474" s="16" t="s">
        <v>423</v>
      </c>
    </row>
    <row r="2475" spans="1:4" ht="18">
      <c r="A2475" s="6" t="s">
        <v>3372</v>
      </c>
    </row>
    <row r="2476" spans="1:4" ht="16">
      <c r="A2476" s="8" t="s">
        <v>3373</v>
      </c>
    </row>
    <row r="2477" spans="1:4" ht="16">
      <c r="A2477" s="9" t="s">
        <v>3374</v>
      </c>
    </row>
    <row r="2479" spans="1:4" ht="16">
      <c r="A2479" s="9" t="s">
        <v>3375</v>
      </c>
    </row>
    <row r="2481" spans="1:4" ht="16">
      <c r="A2481" s="9" t="s">
        <v>3376</v>
      </c>
    </row>
    <row r="2483" spans="1:4" ht="17" thickBot="1">
      <c r="A2483" s="9" t="s">
        <v>3377</v>
      </c>
    </row>
    <row r="2484" spans="1:4" ht="16" thickBot="1">
      <c r="A2484" s="10" t="s">
        <v>409</v>
      </c>
      <c r="B2484" s="11" t="s">
        <v>410</v>
      </c>
      <c r="C2484" s="11" t="s">
        <v>412</v>
      </c>
      <c r="D2484" s="11" t="s">
        <v>413</v>
      </c>
    </row>
    <row r="2485" spans="1:4">
      <c r="A2485" s="280" t="s">
        <v>3378</v>
      </c>
      <c r="B2485" s="280" t="s">
        <v>3379</v>
      </c>
      <c r="C2485" s="17" t="s">
        <v>3132</v>
      </c>
      <c r="D2485" s="17" t="s">
        <v>3380</v>
      </c>
    </row>
    <row r="2486" spans="1:4">
      <c r="A2486" s="285"/>
      <c r="B2486" s="285"/>
      <c r="C2486" s="17" t="s">
        <v>3356</v>
      </c>
      <c r="D2486" s="17" t="s">
        <v>3357</v>
      </c>
    </row>
    <row r="2487" spans="1:4">
      <c r="A2487" s="285"/>
      <c r="B2487" s="285"/>
      <c r="C2487" s="17" t="s">
        <v>3381</v>
      </c>
      <c r="D2487" s="17" t="s">
        <v>3382</v>
      </c>
    </row>
    <row r="2488" spans="1:4" ht="16" thickBot="1">
      <c r="A2488" s="281"/>
      <c r="B2488" s="281"/>
      <c r="C2488" s="13" t="s">
        <v>3136</v>
      </c>
      <c r="D2488" s="13" t="s">
        <v>3383</v>
      </c>
    </row>
    <row r="2489" spans="1:4">
      <c r="A2489" s="282" t="s">
        <v>3384</v>
      </c>
      <c r="B2489" s="282" t="s">
        <v>3385</v>
      </c>
      <c r="C2489" s="18" t="s">
        <v>2865</v>
      </c>
      <c r="D2489" s="18" t="s">
        <v>2866</v>
      </c>
    </row>
    <row r="2490" spans="1:4">
      <c r="A2490" s="284"/>
      <c r="B2490" s="284"/>
      <c r="C2490" s="18" t="s">
        <v>2869</v>
      </c>
      <c r="D2490" s="18" t="s">
        <v>2870</v>
      </c>
    </row>
    <row r="2491" spans="1:4">
      <c r="A2491" s="284"/>
      <c r="B2491" s="284"/>
      <c r="C2491" s="18" t="s">
        <v>2871</v>
      </c>
      <c r="D2491" s="18" t="s">
        <v>2872</v>
      </c>
    </row>
    <row r="2492" spans="1:4" ht="16" thickBot="1">
      <c r="A2492" s="283"/>
      <c r="B2492" s="283"/>
      <c r="C2492" s="15" t="s">
        <v>2874</v>
      </c>
      <c r="D2492" s="15" t="s">
        <v>2875</v>
      </c>
    </row>
    <row r="2493" spans="1:4" ht="16" thickBot="1">
      <c r="A2493" s="12" t="s">
        <v>3386</v>
      </c>
      <c r="B2493" s="13" t="s">
        <v>3387</v>
      </c>
      <c r="C2493" s="13" t="s">
        <v>3388</v>
      </c>
      <c r="D2493" s="13" t="s">
        <v>3339</v>
      </c>
    </row>
    <row r="2494" spans="1:4" ht="16" thickBot="1">
      <c r="A2494" s="14" t="s">
        <v>3389</v>
      </c>
      <c r="B2494" s="15" t="s">
        <v>3390</v>
      </c>
      <c r="C2494" s="15" t="s">
        <v>3388</v>
      </c>
      <c r="D2494" s="15" t="s">
        <v>3339</v>
      </c>
    </row>
    <row r="2495" spans="1:4">
      <c r="A2495" s="280" t="s">
        <v>3391</v>
      </c>
      <c r="B2495" s="280" t="s">
        <v>3392</v>
      </c>
      <c r="C2495" s="17" t="s">
        <v>3388</v>
      </c>
      <c r="D2495" s="17" t="s">
        <v>3339</v>
      </c>
    </row>
    <row r="2496" spans="1:4">
      <c r="A2496" s="285"/>
      <c r="B2496" s="285"/>
      <c r="C2496" s="17" t="s">
        <v>3393</v>
      </c>
      <c r="D2496" s="17" t="s">
        <v>3341</v>
      </c>
    </row>
    <row r="2497" spans="1:4" ht="16" thickBot="1">
      <c r="A2497" s="281"/>
      <c r="B2497" s="281"/>
      <c r="C2497" s="13" t="s">
        <v>3149</v>
      </c>
      <c r="D2497" s="13" t="s">
        <v>3342</v>
      </c>
    </row>
    <row r="2498" spans="1:4">
      <c r="A2498" s="282" t="s">
        <v>3394</v>
      </c>
      <c r="B2498" s="282" t="s">
        <v>3395</v>
      </c>
      <c r="C2498" s="18" t="s">
        <v>3393</v>
      </c>
      <c r="D2498" s="18" t="s">
        <v>3343</v>
      </c>
    </row>
    <row r="2499" spans="1:4" ht="16" thickBot="1">
      <c r="A2499" s="283"/>
      <c r="B2499" s="283"/>
      <c r="C2499" s="15" t="s">
        <v>3149</v>
      </c>
      <c r="D2499" s="15" t="s">
        <v>3342</v>
      </c>
    </row>
    <row r="2500" spans="1:4">
      <c r="A2500" s="280" t="s">
        <v>3396</v>
      </c>
      <c r="B2500" s="280" t="s">
        <v>3397</v>
      </c>
      <c r="C2500" s="17" t="s">
        <v>3393</v>
      </c>
      <c r="D2500" s="17" t="s">
        <v>3343</v>
      </c>
    </row>
    <row r="2501" spans="1:4" ht="16" thickBot="1">
      <c r="A2501" s="281"/>
      <c r="B2501" s="281"/>
      <c r="C2501" s="13" t="s">
        <v>3149</v>
      </c>
      <c r="D2501" s="13" t="s">
        <v>3342</v>
      </c>
    </row>
    <row r="2502" spans="1:4" ht="16">
      <c r="A2502" s="9" t="s">
        <v>3398</v>
      </c>
    </row>
    <row r="2503" spans="1:4" ht="16">
      <c r="A2503" s="9" t="s">
        <v>3399</v>
      </c>
    </row>
    <row r="2504" spans="1:4" ht="16">
      <c r="A2504" s="9" t="s">
        <v>3400</v>
      </c>
    </row>
    <row r="2505" spans="1:4" ht="16">
      <c r="A2505" s="9" t="s">
        <v>3401</v>
      </c>
    </row>
    <row r="2506" spans="1:4" ht="16">
      <c r="A2506" s="9" t="s">
        <v>3402</v>
      </c>
    </row>
    <row r="2507" spans="1:4" ht="16">
      <c r="A2507" s="9" t="s">
        <v>3351</v>
      </c>
    </row>
    <row r="2508" spans="1:4">
      <c r="A2508" s="16" t="s">
        <v>422</v>
      </c>
    </row>
    <row r="2509" spans="1:4">
      <c r="A2509" s="16" t="s">
        <v>423</v>
      </c>
    </row>
    <row r="2510" spans="1:4" ht="16">
      <c r="A2510" s="9"/>
    </row>
    <row r="2511" spans="1:4" ht="18">
      <c r="A2511" s="6" t="s">
        <v>3403</v>
      </c>
    </row>
    <row r="2512" spans="1:4" ht="16">
      <c r="A2512" s="8" t="s">
        <v>3373</v>
      </c>
    </row>
    <row r="2513" spans="1:4" ht="17" thickBot="1">
      <c r="A2513" s="9" t="s">
        <v>3404</v>
      </c>
    </row>
    <row r="2514" spans="1:4" ht="16" thickBot="1">
      <c r="A2514" s="10" t="s">
        <v>409</v>
      </c>
      <c r="B2514" s="11" t="s">
        <v>410</v>
      </c>
      <c r="C2514" s="11" t="s">
        <v>412</v>
      </c>
      <c r="D2514" s="11" t="s">
        <v>413</v>
      </c>
    </row>
    <row r="2515" spans="1:4" ht="16" thickBot="1">
      <c r="A2515" s="12" t="s">
        <v>3405</v>
      </c>
      <c r="B2515" s="13" t="s">
        <v>3406</v>
      </c>
      <c r="C2515" s="13" t="s">
        <v>2947</v>
      </c>
      <c r="D2515" s="13" t="s">
        <v>3362</v>
      </c>
    </row>
    <row r="2516" spans="1:4">
      <c r="A2516" s="282" t="s">
        <v>3407</v>
      </c>
      <c r="B2516" s="282" t="s">
        <v>3408</v>
      </c>
      <c r="C2516" s="18" t="s">
        <v>2953</v>
      </c>
      <c r="D2516" s="18" t="s">
        <v>3363</v>
      </c>
    </row>
    <row r="2517" spans="1:4">
      <c r="A2517" s="284"/>
      <c r="B2517" s="284"/>
      <c r="C2517" s="18" t="s">
        <v>2947</v>
      </c>
      <c r="D2517" s="18" t="s">
        <v>3409</v>
      </c>
    </row>
    <row r="2518" spans="1:4" ht="16" thickBot="1">
      <c r="A2518" s="283"/>
      <c r="B2518" s="283"/>
      <c r="C2518" s="15" t="s">
        <v>3109</v>
      </c>
      <c r="D2518" s="15" t="s">
        <v>3365</v>
      </c>
    </row>
    <row r="2519" spans="1:4" ht="16" thickBot="1">
      <c r="A2519" s="12" t="s">
        <v>3410</v>
      </c>
      <c r="B2519" s="13" t="s">
        <v>3411</v>
      </c>
      <c r="C2519" s="13" t="s">
        <v>2955</v>
      </c>
      <c r="D2519" s="13" t="s">
        <v>3364</v>
      </c>
    </row>
    <row r="2520" spans="1:4" ht="16">
      <c r="A2520" s="9" t="s">
        <v>3284</v>
      </c>
    </row>
    <row r="2521" spans="1:4" ht="16">
      <c r="A2521" s="9" t="s">
        <v>3349</v>
      </c>
    </row>
    <row r="2522" spans="1:4" ht="16">
      <c r="A2522" s="9" t="s">
        <v>3350</v>
      </c>
    </row>
    <row r="2523" spans="1:4" ht="16">
      <c r="A2523" s="9" t="s">
        <v>3287</v>
      </c>
    </row>
    <row r="2524" spans="1:4">
      <c r="A2524" s="16" t="s">
        <v>422</v>
      </c>
    </row>
    <row r="2525" spans="1:4">
      <c r="A2525" s="16" t="s">
        <v>1225</v>
      </c>
    </row>
    <row r="2526" spans="1:4">
      <c r="A2526" s="16" t="s">
        <v>423</v>
      </c>
    </row>
    <row r="2527" spans="1:4" ht="18">
      <c r="A2527" s="6" t="s">
        <v>3412</v>
      </c>
    </row>
    <row r="2528" spans="1:4" ht="16">
      <c r="A2528" s="8" t="s">
        <v>1657</v>
      </c>
    </row>
    <row r="2529" spans="1:4" ht="17" thickBot="1">
      <c r="A2529" s="9" t="s">
        <v>3413</v>
      </c>
    </row>
    <row r="2530" spans="1:4" ht="16" thickBot="1">
      <c r="A2530" s="10" t="s">
        <v>409</v>
      </c>
      <c r="B2530" s="11" t="s">
        <v>410</v>
      </c>
      <c r="C2530" s="11" t="s">
        <v>412</v>
      </c>
      <c r="D2530" s="11" t="s">
        <v>413</v>
      </c>
    </row>
    <row r="2531" spans="1:4" ht="16" thickBot="1">
      <c r="A2531" s="12" t="s">
        <v>3414</v>
      </c>
      <c r="B2531" s="13" t="s">
        <v>3415</v>
      </c>
      <c r="C2531" s="13" t="s">
        <v>2947</v>
      </c>
      <c r="D2531" s="13" t="s">
        <v>3362</v>
      </c>
    </row>
    <row r="2532" spans="1:4">
      <c r="A2532" s="282" t="s">
        <v>3416</v>
      </c>
      <c r="B2532" s="282" t="s">
        <v>3417</v>
      </c>
      <c r="C2532" s="282" t="s">
        <v>2953</v>
      </c>
      <c r="D2532" s="282" t="s">
        <v>3363</v>
      </c>
    </row>
    <row r="2533" spans="1:4" ht="16" thickBot="1">
      <c r="A2533" s="283"/>
      <c r="B2533" s="283"/>
      <c r="C2533" s="283"/>
      <c r="D2533" s="283"/>
    </row>
    <row r="2534" spans="1:4" ht="16" thickBot="1">
      <c r="A2534" s="12" t="s">
        <v>3416</v>
      </c>
      <c r="B2534" s="13" t="s">
        <v>3418</v>
      </c>
      <c r="C2534" s="13" t="s">
        <v>2947</v>
      </c>
      <c r="D2534" s="13" t="s">
        <v>3409</v>
      </c>
    </row>
    <row r="2535" spans="1:4" ht="16" thickBot="1">
      <c r="A2535" s="14" t="s">
        <v>3</v>
      </c>
      <c r="B2535" s="15"/>
      <c r="C2535" s="15" t="s">
        <v>2955</v>
      </c>
      <c r="D2535" s="15" t="s">
        <v>3364</v>
      </c>
    </row>
    <row r="2536" spans="1:4" ht="16" thickBot="1">
      <c r="A2536" s="12" t="s">
        <v>3</v>
      </c>
      <c r="B2536" s="13"/>
      <c r="C2536" s="13" t="s">
        <v>3109</v>
      </c>
      <c r="D2536" s="13" t="s">
        <v>3365</v>
      </c>
    </row>
    <row r="2537" spans="1:4" ht="16">
      <c r="A2537" s="9" t="s">
        <v>3284</v>
      </c>
    </row>
    <row r="2538" spans="1:4" ht="16">
      <c r="A2538" s="9" t="s">
        <v>3349</v>
      </c>
    </row>
    <row r="2539" spans="1:4" ht="16">
      <c r="A2539" s="9" t="s">
        <v>3350</v>
      </c>
    </row>
    <row r="2540" spans="1:4" ht="16">
      <c r="A2540" s="9" t="s">
        <v>3287</v>
      </c>
    </row>
    <row r="2541" spans="1:4">
      <c r="A2541" s="16" t="s">
        <v>422</v>
      </c>
    </row>
    <row r="2542" spans="1:4">
      <c r="A2542" s="16" t="s">
        <v>1225</v>
      </c>
    </row>
    <row r="2543" spans="1:4">
      <c r="A2543" s="16" t="s">
        <v>423</v>
      </c>
    </row>
    <row r="2544" spans="1:4" ht="16">
      <c r="A2544" s="9"/>
    </row>
    <row r="2545" spans="1:4" ht="18">
      <c r="A2545" s="6" t="s">
        <v>3419</v>
      </c>
    </row>
    <row r="2546" spans="1:4" ht="16">
      <c r="A2546" s="8" t="s">
        <v>3420</v>
      </c>
    </row>
    <row r="2547" spans="1:4" ht="16">
      <c r="A2547" s="8" t="s">
        <v>3419</v>
      </c>
    </row>
    <row r="2548" spans="1:4" ht="16">
      <c r="A2548" s="9" t="s">
        <v>3421</v>
      </c>
    </row>
    <row r="2550" spans="1:4" ht="17" thickBot="1">
      <c r="A2550" s="9" t="s">
        <v>3422</v>
      </c>
    </row>
    <row r="2551" spans="1:4" ht="16" thickBot="1">
      <c r="A2551" s="10" t="s">
        <v>409</v>
      </c>
      <c r="B2551" s="11" t="s">
        <v>410</v>
      </c>
      <c r="C2551" s="11" t="s">
        <v>412</v>
      </c>
      <c r="D2551" s="11" t="s">
        <v>413</v>
      </c>
    </row>
    <row r="2552" spans="1:4">
      <c r="A2552" s="280" t="s">
        <v>411</v>
      </c>
      <c r="B2552" s="280" t="s">
        <v>3423</v>
      </c>
      <c r="C2552" s="17" t="s">
        <v>3132</v>
      </c>
      <c r="D2552" s="17" t="s">
        <v>3380</v>
      </c>
    </row>
    <row r="2553" spans="1:4">
      <c r="A2553" s="285"/>
      <c r="B2553" s="285"/>
      <c r="C2553" s="17" t="s">
        <v>3356</v>
      </c>
      <c r="D2553" s="17" t="s">
        <v>3357</v>
      </c>
    </row>
    <row r="2554" spans="1:4">
      <c r="A2554" s="285"/>
      <c r="B2554" s="285"/>
      <c r="C2554" s="17" t="s">
        <v>3381</v>
      </c>
      <c r="D2554" s="17" t="s">
        <v>3382</v>
      </c>
    </row>
    <row r="2555" spans="1:4" ht="16" thickBot="1">
      <c r="A2555" s="281"/>
      <c r="B2555" s="281"/>
      <c r="C2555" s="13" t="s">
        <v>3136</v>
      </c>
      <c r="D2555" s="13" t="s">
        <v>3383</v>
      </c>
    </row>
    <row r="2556" spans="1:4">
      <c r="A2556" s="282" t="s">
        <v>3424</v>
      </c>
      <c r="B2556" s="282" t="s">
        <v>3425</v>
      </c>
      <c r="C2556" s="18" t="s">
        <v>2865</v>
      </c>
      <c r="D2556" s="18" t="s">
        <v>2866</v>
      </c>
    </row>
    <row r="2557" spans="1:4">
      <c r="A2557" s="284"/>
      <c r="B2557" s="284"/>
      <c r="C2557" s="18" t="s">
        <v>2869</v>
      </c>
      <c r="D2557" s="18" t="s">
        <v>2870</v>
      </c>
    </row>
    <row r="2558" spans="1:4">
      <c r="A2558" s="284"/>
      <c r="B2558" s="284"/>
      <c r="C2558" s="18" t="s">
        <v>2871</v>
      </c>
      <c r="D2558" s="18" t="s">
        <v>2872</v>
      </c>
    </row>
    <row r="2559" spans="1:4" ht="16" thickBot="1">
      <c r="A2559" s="283"/>
      <c r="B2559" s="283"/>
      <c r="C2559" s="15" t="s">
        <v>2874</v>
      </c>
      <c r="D2559" s="15" t="s">
        <v>2875</v>
      </c>
    </row>
    <row r="2560" spans="1:4" ht="16">
      <c r="A2560" s="8" t="s">
        <v>3426</v>
      </c>
    </row>
    <row r="2562" spans="1:4" ht="16">
      <c r="A2562" s="9" t="s">
        <v>3427</v>
      </c>
    </row>
    <row r="2564" spans="1:4">
      <c r="A2564" s="16" t="s">
        <v>422</v>
      </c>
    </row>
    <row r="2565" spans="1:4">
      <c r="A2565" s="16" t="s">
        <v>1225</v>
      </c>
    </row>
    <row r="2566" spans="1:4">
      <c r="A2566" s="16" t="s">
        <v>423</v>
      </c>
    </row>
    <row r="2567" spans="1:4" ht="18">
      <c r="A2567" s="6" t="s">
        <v>3428</v>
      </c>
    </row>
    <row r="2568" spans="1:4" ht="16">
      <c r="A2568" s="8" t="s">
        <v>3429</v>
      </c>
    </row>
    <row r="2569" spans="1:4" ht="17" thickBot="1">
      <c r="A2569" s="9" t="s">
        <v>3430</v>
      </c>
    </row>
    <row r="2570" spans="1:4" ht="16" thickBot="1">
      <c r="A2570" s="10" t="s">
        <v>409</v>
      </c>
      <c r="B2570" s="11" t="s">
        <v>410</v>
      </c>
      <c r="C2570" s="11" t="s">
        <v>412</v>
      </c>
      <c r="D2570" s="11" t="s">
        <v>413</v>
      </c>
    </row>
    <row r="2571" spans="1:4">
      <c r="A2571" s="280" t="s">
        <v>3431</v>
      </c>
      <c r="B2571" s="280" t="s">
        <v>3432</v>
      </c>
      <c r="C2571" s="17" t="s">
        <v>3433</v>
      </c>
      <c r="D2571" s="17" t="s">
        <v>3434</v>
      </c>
    </row>
    <row r="2572" spans="1:4" ht="16" thickBot="1">
      <c r="A2572" s="281"/>
      <c r="B2572" s="281"/>
      <c r="C2572" s="13" t="s">
        <v>3183</v>
      </c>
      <c r="D2572" s="13" t="s">
        <v>3435</v>
      </c>
    </row>
    <row r="2573" spans="1:4">
      <c r="A2573" s="282" t="s">
        <v>3436</v>
      </c>
      <c r="B2573" s="282" t="s">
        <v>3437</v>
      </c>
      <c r="C2573" s="18" t="s">
        <v>3433</v>
      </c>
      <c r="D2573" s="18" t="s">
        <v>3434</v>
      </c>
    </row>
    <row r="2574" spans="1:4" ht="16" thickBot="1">
      <c r="A2574" s="283"/>
      <c r="B2574" s="283"/>
      <c r="C2574" s="15" t="s">
        <v>3183</v>
      </c>
      <c r="D2574" s="15" t="s">
        <v>3435</v>
      </c>
    </row>
    <row r="2575" spans="1:4">
      <c r="A2575" s="280" t="s">
        <v>3438</v>
      </c>
      <c r="B2575" s="280" t="s">
        <v>3439</v>
      </c>
      <c r="C2575" s="17" t="s">
        <v>3433</v>
      </c>
      <c r="D2575" s="17" t="s">
        <v>3434</v>
      </c>
    </row>
    <row r="2576" spans="1:4" ht="16" thickBot="1">
      <c r="A2576" s="281"/>
      <c r="B2576" s="281"/>
      <c r="C2576" s="13" t="s">
        <v>3183</v>
      </c>
      <c r="D2576" s="13" t="s">
        <v>3435</v>
      </c>
    </row>
    <row r="2577" spans="1:4" ht="16">
      <c r="A2577" s="9" t="s">
        <v>3440</v>
      </c>
    </row>
    <row r="2578" spans="1:4">
      <c r="A2578" s="16" t="s">
        <v>422</v>
      </c>
    </row>
    <row r="2579" spans="1:4">
      <c r="A2579" s="16" t="s">
        <v>423</v>
      </c>
    </row>
    <row r="2580" spans="1:4" ht="18">
      <c r="A2580" s="6" t="s">
        <v>3441</v>
      </c>
    </row>
    <row r="2581" spans="1:4" ht="16">
      <c r="A2581" s="8" t="s">
        <v>3442</v>
      </c>
    </row>
    <row r="2582" spans="1:4" ht="17" thickBot="1">
      <c r="A2582" s="9" t="s">
        <v>3443</v>
      </c>
    </row>
    <row r="2583" spans="1:4">
      <c r="A2583" s="295" t="s">
        <v>409</v>
      </c>
      <c r="B2583" s="295" t="s">
        <v>410</v>
      </c>
      <c r="C2583" s="23" t="s">
        <v>3444</v>
      </c>
      <c r="D2583" s="23" t="s">
        <v>3444</v>
      </c>
    </row>
    <row r="2584" spans="1:4" ht="16" thickBot="1">
      <c r="A2584" s="296"/>
      <c r="B2584" s="296"/>
      <c r="C2584" s="24" t="s">
        <v>3445</v>
      </c>
      <c r="D2584" s="24" t="s">
        <v>3446</v>
      </c>
    </row>
    <row r="2585" spans="1:4">
      <c r="A2585" s="25" t="s">
        <v>3447</v>
      </c>
      <c r="B2585" s="280" t="s">
        <v>3448</v>
      </c>
      <c r="C2585" s="17" t="s">
        <v>2865</v>
      </c>
      <c r="D2585" s="17" t="s">
        <v>2869</v>
      </c>
    </row>
    <row r="2586" spans="1:4">
      <c r="A2586" s="25" t="s">
        <v>3449</v>
      </c>
      <c r="B2586" s="285"/>
      <c r="C2586" s="17" t="s">
        <v>2924</v>
      </c>
      <c r="D2586" s="17" t="s">
        <v>2929</v>
      </c>
    </row>
    <row r="2587" spans="1:4" ht="16" thickBot="1">
      <c r="A2587" s="12" t="s">
        <v>3450</v>
      </c>
      <c r="B2587" s="281"/>
      <c r="C2587" s="13" t="s">
        <v>2941</v>
      </c>
      <c r="D2587" s="13" t="s">
        <v>2943</v>
      </c>
    </row>
    <row r="2588" spans="1:4">
      <c r="A2588" s="26" t="s">
        <v>3451</v>
      </c>
      <c r="B2588" s="282" t="s">
        <v>3452</v>
      </c>
      <c r="C2588" s="18" t="s">
        <v>2865</v>
      </c>
      <c r="D2588" s="18" t="s">
        <v>2869</v>
      </c>
    </row>
    <row r="2589" spans="1:4">
      <c r="A2589" s="26" t="s">
        <v>3453</v>
      </c>
      <c r="B2589" s="284"/>
      <c r="C2589" s="18" t="s">
        <v>2924</v>
      </c>
      <c r="D2589" s="18" t="s">
        <v>2929</v>
      </c>
    </row>
    <row r="2590" spans="1:4">
      <c r="A2590" s="26"/>
      <c r="B2590" s="284"/>
      <c r="C2590" s="18" t="s">
        <v>2941</v>
      </c>
      <c r="D2590" s="18" t="s">
        <v>2943</v>
      </c>
    </row>
    <row r="2591" spans="1:4" ht="16" thickBot="1">
      <c r="A2591" s="14"/>
      <c r="B2591" s="283"/>
      <c r="C2591" s="15" t="s">
        <v>3075</v>
      </c>
      <c r="D2591" s="15" t="s">
        <v>3075</v>
      </c>
    </row>
    <row r="2592" spans="1:4">
      <c r="A2592" s="25" t="s">
        <v>3454</v>
      </c>
      <c r="B2592" s="280" t="s">
        <v>3455</v>
      </c>
      <c r="C2592" s="17" t="s">
        <v>2865</v>
      </c>
      <c r="D2592" s="17" t="s">
        <v>2869</v>
      </c>
    </row>
    <row r="2593" spans="1:4">
      <c r="A2593" s="25" t="s">
        <v>3456</v>
      </c>
      <c r="B2593" s="285"/>
      <c r="C2593" s="17" t="s">
        <v>2924</v>
      </c>
      <c r="D2593" s="17" t="s">
        <v>2929</v>
      </c>
    </row>
    <row r="2594" spans="1:4" ht="16" thickBot="1">
      <c r="A2594" s="12"/>
      <c r="B2594" s="281"/>
      <c r="C2594" s="13" t="s">
        <v>2941</v>
      </c>
      <c r="D2594" s="13" t="s">
        <v>2943</v>
      </c>
    </row>
    <row r="2595" spans="1:4">
      <c r="A2595" s="26" t="s">
        <v>3457</v>
      </c>
      <c r="B2595" s="282" t="s">
        <v>3458</v>
      </c>
      <c r="C2595" s="18" t="s">
        <v>2865</v>
      </c>
      <c r="D2595" s="18" t="s">
        <v>2874</v>
      </c>
    </row>
    <row r="2596" spans="1:4">
      <c r="A2596" s="26" t="s">
        <v>3459</v>
      </c>
      <c r="B2596" s="284"/>
      <c r="C2596" s="18" t="s">
        <v>2924</v>
      </c>
      <c r="D2596" s="18" t="s">
        <v>2931</v>
      </c>
    </row>
    <row r="2597" spans="1:4">
      <c r="A2597" s="26" t="s">
        <v>3460</v>
      </c>
      <c r="B2597" s="284"/>
      <c r="C2597" s="18" t="s">
        <v>2941</v>
      </c>
      <c r="D2597" s="18" t="s">
        <v>2937</v>
      </c>
    </row>
    <row r="2598" spans="1:4" ht="16" thickBot="1">
      <c r="A2598" s="14" t="s">
        <v>3461</v>
      </c>
      <c r="B2598" s="283"/>
      <c r="C2598" s="15"/>
      <c r="D2598" s="15"/>
    </row>
    <row r="2599" spans="1:4" ht="16" thickBot="1">
      <c r="A2599" s="12" t="s">
        <v>3462</v>
      </c>
      <c r="B2599" s="13" t="s">
        <v>3463</v>
      </c>
      <c r="C2599" s="13" t="s">
        <v>3</v>
      </c>
      <c r="D2599" s="13" t="s">
        <v>3</v>
      </c>
    </row>
    <row r="2600" spans="1:4" ht="16">
      <c r="A2600" s="9" t="s">
        <v>3464</v>
      </c>
    </row>
    <row r="2601" spans="1:4" ht="16">
      <c r="A2601" s="9" t="s">
        <v>3465</v>
      </c>
    </row>
    <row r="2603" spans="1:4" ht="16">
      <c r="A2603" s="9" t="s">
        <v>3466</v>
      </c>
    </row>
    <row r="2604" spans="1:4" ht="16">
      <c r="A2604" s="9" t="s">
        <v>3467</v>
      </c>
    </row>
    <row r="2605" spans="1:4" ht="16">
      <c r="A2605" s="9" t="s">
        <v>3468</v>
      </c>
    </row>
    <row r="2606" spans="1:4" ht="16">
      <c r="A2606" s="9" t="s">
        <v>3469</v>
      </c>
    </row>
    <row r="2607" spans="1:4">
      <c r="A2607" s="16" t="s">
        <v>422</v>
      </c>
    </row>
    <row r="2608" spans="1:4">
      <c r="A2608" s="16" t="s">
        <v>423</v>
      </c>
    </row>
    <row r="2609" spans="1:4" ht="18">
      <c r="A2609" s="6" t="s">
        <v>3470</v>
      </c>
    </row>
    <row r="2610" spans="1:4" ht="16">
      <c r="A2610" s="8" t="s">
        <v>3471</v>
      </c>
    </row>
    <row r="2611" spans="1:4" ht="17" thickBot="1">
      <c r="A2611" s="9" t="s">
        <v>3472</v>
      </c>
    </row>
    <row r="2612" spans="1:4">
      <c r="A2612" s="295" t="s">
        <v>409</v>
      </c>
      <c r="B2612" s="295" t="s">
        <v>410</v>
      </c>
      <c r="C2612" s="23" t="s">
        <v>3473</v>
      </c>
      <c r="D2612" s="23" t="s">
        <v>3473</v>
      </c>
    </row>
    <row r="2613" spans="1:4" ht="16" thickBot="1">
      <c r="A2613" s="296"/>
      <c r="B2613" s="296"/>
      <c r="C2613" s="24" t="s">
        <v>3474</v>
      </c>
      <c r="D2613" s="24" t="s">
        <v>3475</v>
      </c>
    </row>
    <row r="2614" spans="1:4">
      <c r="A2614" s="280" t="s">
        <v>3476</v>
      </c>
      <c r="B2614" s="280" t="s">
        <v>3477</v>
      </c>
      <c r="C2614" s="17" t="s">
        <v>3160</v>
      </c>
      <c r="D2614" s="17" t="s">
        <v>3162</v>
      </c>
    </row>
    <row r="2615" spans="1:4" ht="16" thickBot="1">
      <c r="A2615" s="281"/>
      <c r="B2615" s="281"/>
      <c r="C2615" s="13" t="s">
        <v>3132</v>
      </c>
      <c r="D2615" s="13" t="s">
        <v>3356</v>
      </c>
    </row>
    <row r="2616" spans="1:4">
      <c r="A2616" s="282" t="s">
        <v>3478</v>
      </c>
      <c r="B2616" s="282" t="s">
        <v>3479</v>
      </c>
      <c r="C2616" s="18" t="s">
        <v>2865</v>
      </c>
      <c r="D2616" s="18" t="s">
        <v>3480</v>
      </c>
    </row>
    <row r="2617" spans="1:4">
      <c r="A2617" s="284"/>
      <c r="B2617" s="284"/>
      <c r="C2617" s="18" t="s">
        <v>2924</v>
      </c>
      <c r="D2617" s="18" t="s">
        <v>2924</v>
      </c>
    </row>
    <row r="2618" spans="1:4" ht="16" thickBot="1">
      <c r="A2618" s="283"/>
      <c r="B2618" s="283"/>
      <c r="C2618" s="15" t="s">
        <v>2941</v>
      </c>
      <c r="D2618" s="15" t="s">
        <v>2941</v>
      </c>
    </row>
    <row r="2619" spans="1:4">
      <c r="A2619" s="280" t="s">
        <v>3481</v>
      </c>
      <c r="B2619" s="280" t="s">
        <v>3482</v>
      </c>
      <c r="C2619" s="17" t="s">
        <v>3132</v>
      </c>
      <c r="D2619" s="17" t="s">
        <v>3356</v>
      </c>
    </row>
    <row r="2620" spans="1:4">
      <c r="A2620" s="285"/>
      <c r="B2620" s="285"/>
      <c r="C2620" s="17" t="s">
        <v>2865</v>
      </c>
      <c r="D2620" s="17" t="s">
        <v>3480</v>
      </c>
    </row>
    <row r="2621" spans="1:4">
      <c r="A2621" s="285"/>
      <c r="B2621" s="285"/>
      <c r="C2621" s="17" t="s">
        <v>2924</v>
      </c>
      <c r="D2621" s="17" t="s">
        <v>2924</v>
      </c>
    </row>
    <row r="2622" spans="1:4" ht="16" thickBot="1">
      <c r="A2622" s="281"/>
      <c r="B2622" s="281"/>
      <c r="C2622" s="13" t="s">
        <v>2941</v>
      </c>
      <c r="D2622" s="13" t="s">
        <v>2941</v>
      </c>
    </row>
    <row r="2623" spans="1:4" ht="16">
      <c r="A2623" s="9" t="s">
        <v>3483</v>
      </c>
    </row>
    <row r="2624" spans="1:4" ht="16">
      <c r="A2624" s="9" t="s">
        <v>3484</v>
      </c>
    </row>
    <row r="2625" spans="1:4" ht="16">
      <c r="A2625" s="9" t="s">
        <v>3485</v>
      </c>
    </row>
    <row r="2626" spans="1:4" ht="16">
      <c r="A2626" s="9" t="s">
        <v>3486</v>
      </c>
    </row>
    <row r="2627" spans="1:4" ht="16">
      <c r="A2627" s="9" t="s">
        <v>3468</v>
      </c>
    </row>
    <row r="2628" spans="1:4" ht="16">
      <c r="A2628" s="9" t="s">
        <v>3487</v>
      </c>
    </row>
    <row r="2629" spans="1:4">
      <c r="A2629" s="16" t="s">
        <v>422</v>
      </c>
    </row>
    <row r="2630" spans="1:4">
      <c r="A2630" s="16" t="s">
        <v>423</v>
      </c>
    </row>
    <row r="2631" spans="1:4" ht="18">
      <c r="A2631" s="6" t="s">
        <v>3488</v>
      </c>
    </row>
    <row r="2632" spans="1:4" ht="16">
      <c r="A2632" s="8" t="s">
        <v>3489</v>
      </c>
    </row>
    <row r="2633" spans="1:4" ht="16">
      <c r="A2633" s="9" t="s">
        <v>3490</v>
      </c>
    </row>
    <row r="2635" spans="1:4" ht="16">
      <c r="A2635" s="9" t="s">
        <v>3491</v>
      </c>
    </row>
    <row r="2637" spans="1:4" ht="16">
      <c r="A2637" s="9" t="s">
        <v>3492</v>
      </c>
    </row>
    <row r="2639" spans="1:4" ht="17" thickBot="1">
      <c r="A2639" s="9" t="s">
        <v>3493</v>
      </c>
    </row>
    <row r="2640" spans="1:4" ht="16" thickBot="1">
      <c r="A2640" s="10" t="s">
        <v>409</v>
      </c>
      <c r="B2640" s="11" t="s">
        <v>410</v>
      </c>
      <c r="C2640" s="11" t="s">
        <v>412</v>
      </c>
      <c r="D2640" s="11" t="s">
        <v>413</v>
      </c>
    </row>
    <row r="2641" spans="1:4" ht="16" thickBot="1">
      <c r="A2641" s="12" t="s">
        <v>3494</v>
      </c>
      <c r="B2641" s="13" t="s">
        <v>3495</v>
      </c>
      <c r="C2641" s="13" t="s">
        <v>3242</v>
      </c>
      <c r="D2641" s="13" t="s">
        <v>3495</v>
      </c>
    </row>
    <row r="2642" spans="1:4" ht="16" thickBot="1">
      <c r="A2642" s="14" t="s">
        <v>3496</v>
      </c>
      <c r="B2642" s="15" t="s">
        <v>3497</v>
      </c>
      <c r="C2642" s="15" t="s">
        <v>1271</v>
      </c>
      <c r="D2642" s="15" t="s">
        <v>3497</v>
      </c>
    </row>
    <row r="2643" spans="1:4" ht="16" thickBot="1">
      <c r="A2643" s="12" t="s">
        <v>3498</v>
      </c>
      <c r="B2643" s="13" t="s">
        <v>3499</v>
      </c>
      <c r="C2643" s="13" t="s">
        <v>3246</v>
      </c>
      <c r="D2643" s="13" t="s">
        <v>3499</v>
      </c>
    </row>
    <row r="2644" spans="1:4">
      <c r="A2644" s="16" t="s">
        <v>422</v>
      </c>
    </row>
    <row r="2645" spans="1:4">
      <c r="A2645" s="16" t="s">
        <v>423</v>
      </c>
    </row>
    <row r="2646" spans="1:4" ht="16">
      <c r="A2646" s="9"/>
    </row>
    <row r="2647" spans="1:4" ht="18">
      <c r="A2647" s="6" t="s">
        <v>3500</v>
      </c>
    </row>
    <row r="2648" spans="1:4" ht="16">
      <c r="A2648" s="8" t="s">
        <v>3501</v>
      </c>
    </row>
    <row r="2649" spans="1:4" ht="16">
      <c r="A2649" s="9" t="s">
        <v>3502</v>
      </c>
    </row>
    <row r="2650" spans="1:4">
      <c r="A2650" s="16" t="s">
        <v>422</v>
      </c>
    </row>
    <row r="2651" spans="1:4">
      <c r="A2651" s="16" t="s">
        <v>1225</v>
      </c>
    </row>
    <row r="2652" spans="1:4">
      <c r="A2652" s="16" t="s">
        <v>423</v>
      </c>
    </row>
    <row r="2653" spans="1:4" ht="16">
      <c r="A2653" s="9"/>
    </row>
    <row r="2654" spans="1:4" ht="18">
      <c r="A2654" s="6" t="s">
        <v>3503</v>
      </c>
    </row>
    <row r="2655" spans="1:4" ht="16">
      <c r="A2655" s="8" t="s">
        <v>3504</v>
      </c>
    </row>
    <row r="2656" spans="1:4" ht="16">
      <c r="A2656" s="8" t="s">
        <v>3505</v>
      </c>
    </row>
    <row r="2657" spans="1:1" ht="16">
      <c r="A2657" s="9" t="s">
        <v>3506</v>
      </c>
    </row>
    <row r="2659" spans="1:1" ht="16">
      <c r="A2659" s="9" t="s">
        <v>3507</v>
      </c>
    </row>
    <row r="2661" spans="1:1" ht="16">
      <c r="A2661" s="8" t="s">
        <v>3508</v>
      </c>
    </row>
    <row r="2662" spans="1:1" ht="16">
      <c r="A2662" s="9" t="s">
        <v>3509</v>
      </c>
    </row>
    <row r="2664" spans="1:1" ht="16">
      <c r="A2664" s="9" t="s">
        <v>3507</v>
      </c>
    </row>
    <row r="2666" spans="1:1" ht="16">
      <c r="A2666" s="9" t="s">
        <v>3510</v>
      </c>
    </row>
    <row r="2667" spans="1:1">
      <c r="A2667" s="16" t="s">
        <v>422</v>
      </c>
    </row>
    <row r="2668" spans="1:1">
      <c r="A2668" s="16" t="s">
        <v>1225</v>
      </c>
    </row>
    <row r="2672" spans="1:1" ht="18">
      <c r="A2672" s="6" t="s">
        <v>3511</v>
      </c>
    </row>
    <row r="2673" spans="1:4" ht="16">
      <c r="A2673" s="8" t="s">
        <v>3512</v>
      </c>
    </row>
    <row r="2674" spans="1:4" ht="17" thickBot="1">
      <c r="A2674" s="9" t="s">
        <v>3513</v>
      </c>
    </row>
    <row r="2675" spans="1:4" ht="16" thickBot="1">
      <c r="A2675" s="10" t="s">
        <v>409</v>
      </c>
      <c r="B2675" s="11" t="s">
        <v>410</v>
      </c>
      <c r="C2675" s="11" t="s">
        <v>412</v>
      </c>
      <c r="D2675" s="11" t="s">
        <v>413</v>
      </c>
    </row>
    <row r="2676" spans="1:4" ht="16" thickBot="1">
      <c r="A2676" s="12" t="s">
        <v>2868</v>
      </c>
      <c r="B2676" s="13" t="s">
        <v>2867</v>
      </c>
      <c r="C2676" s="13" t="s">
        <v>287</v>
      </c>
      <c r="D2676" s="13" t="s">
        <v>288</v>
      </c>
    </row>
    <row r="2677" spans="1:4" ht="16" thickBot="1">
      <c r="A2677" s="14" t="s">
        <v>2959</v>
      </c>
      <c r="B2677" s="15" t="s">
        <v>2960</v>
      </c>
      <c r="C2677" s="15" t="s">
        <v>3514</v>
      </c>
      <c r="D2677" s="15" t="s">
        <v>3515</v>
      </c>
    </row>
    <row r="2678" spans="1:4" ht="16" thickBot="1">
      <c r="A2678" s="12" t="s">
        <v>2926</v>
      </c>
      <c r="B2678" s="13" t="s">
        <v>361</v>
      </c>
      <c r="C2678" s="13" t="s">
        <v>291</v>
      </c>
      <c r="D2678" s="13" t="s">
        <v>292</v>
      </c>
    </row>
    <row r="2679" spans="1:4" ht="16" thickBot="1">
      <c r="A2679" s="14" t="s">
        <v>2927</v>
      </c>
      <c r="B2679" s="15" t="s">
        <v>2928</v>
      </c>
      <c r="C2679" s="15" t="s">
        <v>3516</v>
      </c>
      <c r="D2679" s="15" t="s">
        <v>3517</v>
      </c>
    </row>
    <row r="2680" spans="1:4" ht="16" thickBot="1">
      <c r="A2680" s="12" t="s">
        <v>2908</v>
      </c>
      <c r="B2680" s="13" t="s">
        <v>2909</v>
      </c>
      <c r="C2680" s="13" t="s">
        <v>286</v>
      </c>
      <c r="D2680" s="13" t="s">
        <v>3518</v>
      </c>
    </row>
    <row r="2681" spans="1:4" ht="16" thickBot="1">
      <c r="A2681" s="14" t="s">
        <v>2910</v>
      </c>
      <c r="B2681" s="15" t="s">
        <v>2911</v>
      </c>
      <c r="C2681" s="15" t="s">
        <v>3519</v>
      </c>
      <c r="D2681" s="15" t="s">
        <v>3520</v>
      </c>
    </row>
    <row r="2682" spans="1:4" ht="16" thickBot="1">
      <c r="A2682" s="12" t="s">
        <v>2985</v>
      </c>
      <c r="B2682" s="13" t="s">
        <v>359</v>
      </c>
      <c r="C2682" s="13" t="s">
        <v>293</v>
      </c>
      <c r="D2682" s="13" t="s">
        <v>294</v>
      </c>
    </row>
    <row r="2683" spans="1:4" ht="16" thickBot="1">
      <c r="A2683" s="14" t="s">
        <v>2986</v>
      </c>
      <c r="B2683" s="15" t="s">
        <v>2987</v>
      </c>
      <c r="C2683" s="15" t="s">
        <v>3521</v>
      </c>
      <c r="D2683" s="15" t="s">
        <v>3522</v>
      </c>
    </row>
    <row r="2684" spans="1:4" ht="16" thickBot="1">
      <c r="A2684" s="12" t="s">
        <v>2858</v>
      </c>
      <c r="B2684" s="13" t="s">
        <v>3523</v>
      </c>
      <c r="C2684" s="13" t="s">
        <v>289</v>
      </c>
      <c r="D2684" s="13" t="s">
        <v>290</v>
      </c>
    </row>
    <row r="2685" spans="1:4" ht="16" thickBot="1">
      <c r="A2685" s="14" t="s">
        <v>2949</v>
      </c>
      <c r="B2685" s="15" t="s">
        <v>2950</v>
      </c>
      <c r="C2685" s="15" t="s">
        <v>295</v>
      </c>
      <c r="D2685" s="15" t="s">
        <v>3524</v>
      </c>
    </row>
    <row r="2686" spans="1:4" ht="16" thickBot="1">
      <c r="A2686" s="12" t="s">
        <v>2951</v>
      </c>
      <c r="B2686" s="13" t="s">
        <v>2952</v>
      </c>
      <c r="C2686" s="13" t="s">
        <v>296</v>
      </c>
      <c r="D2686" s="13" t="s">
        <v>3525</v>
      </c>
    </row>
    <row r="2687" spans="1:4" ht="16" thickBot="1">
      <c r="A2687" s="14" t="s">
        <v>3526</v>
      </c>
      <c r="B2687" s="15" t="s">
        <v>362</v>
      </c>
      <c r="C2687" s="15" t="s">
        <v>3527</v>
      </c>
      <c r="D2687" s="15" t="s">
        <v>3528</v>
      </c>
    </row>
    <row r="2688" spans="1:4" ht="16" thickBot="1">
      <c r="A2688" s="12" t="s">
        <v>3529</v>
      </c>
      <c r="B2688" s="13" t="s">
        <v>3530</v>
      </c>
      <c r="C2688" s="13" t="s">
        <v>3531</v>
      </c>
      <c r="D2688" s="13" t="s">
        <v>3532</v>
      </c>
    </row>
    <row r="2689" spans="1:4" ht="16" thickBot="1">
      <c r="A2689" s="14" t="s">
        <v>3533</v>
      </c>
      <c r="B2689" s="15" t="s">
        <v>3534</v>
      </c>
      <c r="C2689" s="15" t="s">
        <v>397</v>
      </c>
      <c r="D2689" s="15" t="s">
        <v>3535</v>
      </c>
    </row>
    <row r="2690" spans="1:4" ht="16" thickBot="1">
      <c r="A2690" s="12" t="s">
        <v>3536</v>
      </c>
      <c r="B2690" s="13" t="s">
        <v>3537</v>
      </c>
      <c r="C2690" s="13" t="s">
        <v>398</v>
      </c>
      <c r="D2690" s="13" t="s">
        <v>3538</v>
      </c>
    </row>
    <row r="2691" spans="1:4" ht="16" thickBot="1">
      <c r="A2691" s="14" t="s">
        <v>3057</v>
      </c>
      <c r="B2691" s="15" t="s">
        <v>3539</v>
      </c>
      <c r="C2691" s="15" t="s">
        <v>318</v>
      </c>
      <c r="D2691" s="15" t="s">
        <v>3540</v>
      </c>
    </row>
    <row r="2692" spans="1:4" ht="16" thickBot="1">
      <c r="A2692" s="12" t="s">
        <v>3060</v>
      </c>
      <c r="B2692" s="13" t="s">
        <v>3541</v>
      </c>
      <c r="C2692" s="13" t="s">
        <v>319</v>
      </c>
      <c r="D2692" s="13" t="s">
        <v>3542</v>
      </c>
    </row>
    <row r="2693" spans="1:4" ht="16" thickBot="1">
      <c r="A2693" s="14" t="s">
        <v>3062</v>
      </c>
      <c r="B2693" s="15" t="s">
        <v>3543</v>
      </c>
      <c r="C2693" s="15" t="s">
        <v>320</v>
      </c>
      <c r="D2693" s="15" t="s">
        <v>3544</v>
      </c>
    </row>
    <row r="2694" spans="1:4" ht="16" thickBot="1">
      <c r="A2694" s="12" t="s">
        <v>3545</v>
      </c>
      <c r="B2694" s="13" t="s">
        <v>3546</v>
      </c>
      <c r="C2694" s="13" t="s">
        <v>270</v>
      </c>
      <c r="D2694" s="13" t="s">
        <v>3547</v>
      </c>
    </row>
    <row r="2695" spans="1:4" ht="16" thickBot="1">
      <c r="A2695" s="14" t="s">
        <v>3548</v>
      </c>
      <c r="B2695" s="15" t="s">
        <v>3549</v>
      </c>
      <c r="C2695" s="15" t="s">
        <v>271</v>
      </c>
      <c r="D2695" s="15" t="s">
        <v>3550</v>
      </c>
    </row>
    <row r="2696" spans="1:4" ht="16" thickBot="1">
      <c r="A2696" s="12" t="s">
        <v>3551</v>
      </c>
      <c r="B2696" s="13" t="s">
        <v>3552</v>
      </c>
      <c r="C2696" s="13" t="s">
        <v>268</v>
      </c>
      <c r="D2696" s="13" t="s">
        <v>3553</v>
      </c>
    </row>
    <row r="2697" spans="1:4" ht="16" thickBot="1">
      <c r="A2697" s="14" t="s">
        <v>3554</v>
      </c>
      <c r="B2697" s="15" t="s">
        <v>3555</v>
      </c>
      <c r="C2697" s="15" t="s">
        <v>269</v>
      </c>
      <c r="D2697" s="15" t="s">
        <v>3556</v>
      </c>
    </row>
    <row r="2698" spans="1:4">
      <c r="A2698" s="16" t="s">
        <v>422</v>
      </c>
    </row>
    <row r="2699" spans="1:4">
      <c r="A2699" s="16" t="s">
        <v>423</v>
      </c>
    </row>
    <row r="2700" spans="1:4" ht="18">
      <c r="A2700" s="6" t="s">
        <v>3557</v>
      </c>
    </row>
    <row r="2701" spans="1:4" ht="16">
      <c r="A2701" s="8" t="s">
        <v>3558</v>
      </c>
    </row>
    <row r="2702" spans="1:4" ht="17" thickBot="1">
      <c r="A2702" s="9" t="s">
        <v>3032</v>
      </c>
    </row>
    <row r="2703" spans="1:4" ht="16" thickBot="1">
      <c r="A2703" s="10" t="s">
        <v>409</v>
      </c>
      <c r="B2703" s="11" t="s">
        <v>410</v>
      </c>
      <c r="C2703" s="11" t="s">
        <v>412</v>
      </c>
      <c r="D2703" s="11" t="s">
        <v>413</v>
      </c>
    </row>
    <row r="2704" spans="1:4" ht="16" thickBot="1">
      <c r="A2704" s="12" t="s">
        <v>2959</v>
      </c>
      <c r="B2704" s="13" t="s">
        <v>2960</v>
      </c>
      <c r="C2704" s="13" t="s">
        <v>3559</v>
      </c>
      <c r="D2704" s="13" t="s">
        <v>3515</v>
      </c>
    </row>
    <row r="2705" spans="1:4" ht="16" thickBot="1">
      <c r="A2705" s="14" t="s">
        <v>2927</v>
      </c>
      <c r="B2705" s="15" t="s">
        <v>2928</v>
      </c>
      <c r="C2705" s="15" t="s">
        <v>3560</v>
      </c>
      <c r="D2705" s="15" t="s">
        <v>3517</v>
      </c>
    </row>
    <row r="2706" spans="1:4" ht="16" thickBot="1">
      <c r="A2706" s="12" t="s">
        <v>2910</v>
      </c>
      <c r="B2706" s="13" t="s">
        <v>2911</v>
      </c>
      <c r="C2706" s="13" t="s">
        <v>3561</v>
      </c>
      <c r="D2706" s="13" t="s">
        <v>3520</v>
      </c>
    </row>
    <row r="2707" spans="1:4" ht="16" thickBot="1">
      <c r="A2707" s="14" t="s">
        <v>2986</v>
      </c>
      <c r="B2707" s="15" t="s">
        <v>2987</v>
      </c>
      <c r="C2707" s="15" t="s">
        <v>3562</v>
      </c>
      <c r="D2707" s="15" t="s">
        <v>3522</v>
      </c>
    </row>
    <row r="2708" spans="1:4" ht="16">
      <c r="A2708" s="9" t="s">
        <v>3563</v>
      </c>
    </row>
    <row r="2709" spans="1:4">
      <c r="A2709" s="16" t="s">
        <v>422</v>
      </c>
    </row>
    <row r="2714" spans="1:4" ht="18">
      <c r="A2714" s="40" t="s">
        <v>3580</v>
      </c>
      <c r="B2714"/>
      <c r="C2714"/>
      <c r="D2714"/>
    </row>
    <row r="2715" spans="1:4" ht="16">
      <c r="A2715" s="41" t="s">
        <v>3581</v>
      </c>
      <c r="B2715"/>
      <c r="C2715"/>
      <c r="D2715"/>
    </row>
    <row r="2716" spans="1:4" ht="17" thickBot="1">
      <c r="A2716" s="42" t="s">
        <v>3582</v>
      </c>
      <c r="B2716"/>
      <c r="C2716"/>
      <c r="D2716"/>
    </row>
    <row r="2717" spans="1:4" ht="17" thickBot="1">
      <c r="A2717" s="33" t="s">
        <v>409</v>
      </c>
      <c r="B2717" s="34" t="s">
        <v>410</v>
      </c>
      <c r="C2717" s="34" t="s">
        <v>412</v>
      </c>
      <c r="D2717" s="34" t="s">
        <v>413</v>
      </c>
    </row>
    <row r="2718" spans="1:4" ht="17" thickBot="1">
      <c r="A2718" s="35" t="s">
        <v>3583</v>
      </c>
      <c r="B2718" s="31" t="s">
        <v>3584</v>
      </c>
      <c r="C2718" s="31" t="s">
        <v>3585</v>
      </c>
      <c r="D2718" s="31" t="s">
        <v>3586</v>
      </c>
    </row>
    <row r="2719" spans="1:4" ht="17" thickBot="1">
      <c r="A2719" s="36" t="s">
        <v>3587</v>
      </c>
      <c r="B2719" s="32" t="s">
        <v>3588</v>
      </c>
      <c r="C2719" s="32" t="s">
        <v>419</v>
      </c>
      <c r="D2719" s="32" t="s">
        <v>419</v>
      </c>
    </row>
    <row r="2720" spans="1:4" ht="17" thickBot="1">
      <c r="A2720" s="35" t="s">
        <v>3589</v>
      </c>
      <c r="B2720" s="31" t="s">
        <v>3590</v>
      </c>
      <c r="C2720" s="31" t="s">
        <v>419</v>
      </c>
      <c r="D2720" s="31" t="s">
        <v>419</v>
      </c>
    </row>
    <row r="2721" spans="1:4" ht="17" thickBot="1">
      <c r="A2721" s="36" t="s">
        <v>3591</v>
      </c>
      <c r="B2721" s="32" t="s">
        <v>3592</v>
      </c>
      <c r="C2721" s="32" t="s">
        <v>3593</v>
      </c>
      <c r="D2721" s="32" t="s">
        <v>3594</v>
      </c>
    </row>
    <row r="2722" spans="1:4" ht="17" thickBot="1">
      <c r="A2722" s="35" t="s">
        <v>3595</v>
      </c>
      <c r="B2722" s="31" t="s">
        <v>3596</v>
      </c>
      <c r="C2722" s="31" t="s">
        <v>419</v>
      </c>
      <c r="D2722" s="31" t="s">
        <v>419</v>
      </c>
    </row>
    <row r="2723" spans="1:4" ht="17" thickBot="1">
      <c r="A2723" s="36" t="s">
        <v>3597</v>
      </c>
      <c r="B2723" s="32" t="s">
        <v>3598</v>
      </c>
      <c r="C2723" s="32" t="s">
        <v>3593</v>
      </c>
      <c r="D2723" s="32" t="s">
        <v>3594</v>
      </c>
    </row>
    <row r="2724" spans="1:4" ht="17" thickBot="1">
      <c r="A2724" s="35" t="s">
        <v>3599</v>
      </c>
      <c r="B2724" s="31" t="s">
        <v>3600</v>
      </c>
      <c r="C2724" s="31" t="s">
        <v>3601</v>
      </c>
      <c r="D2724" s="31" t="s">
        <v>3602</v>
      </c>
    </row>
    <row r="2725" spans="1:4" ht="17" thickBot="1">
      <c r="A2725" s="36" t="s">
        <v>3603</v>
      </c>
      <c r="B2725" s="32" t="s">
        <v>2049</v>
      </c>
      <c r="C2725" s="32" t="s">
        <v>419</v>
      </c>
      <c r="D2725" s="32" t="s">
        <v>419</v>
      </c>
    </row>
    <row r="2726" spans="1:4" ht="17" thickBot="1">
      <c r="A2726" s="35" t="s">
        <v>3604</v>
      </c>
      <c r="B2726" s="31" t="s">
        <v>2051</v>
      </c>
      <c r="C2726" s="31" t="s">
        <v>419</v>
      </c>
      <c r="D2726" s="31" t="s">
        <v>419</v>
      </c>
    </row>
    <row r="2727" spans="1:4" ht="32" thickBot="1">
      <c r="A2727" s="36" t="s">
        <v>3605</v>
      </c>
      <c r="B2727" s="32" t="s">
        <v>3606</v>
      </c>
      <c r="C2727" s="32" t="s">
        <v>3607</v>
      </c>
      <c r="D2727" s="32" t="s">
        <v>3608</v>
      </c>
    </row>
    <row r="2728" spans="1:4" ht="32" thickBot="1">
      <c r="A2728" s="35" t="s">
        <v>3609</v>
      </c>
      <c r="B2728" s="31" t="s">
        <v>3610</v>
      </c>
      <c r="C2728" s="31" t="s">
        <v>3611</v>
      </c>
      <c r="D2728" s="31" t="s">
        <v>3612</v>
      </c>
    </row>
    <row r="2729" spans="1:4" ht="17" thickBot="1">
      <c r="A2729" s="36" t="s">
        <v>3613</v>
      </c>
      <c r="B2729" s="32" t="s">
        <v>3614</v>
      </c>
      <c r="C2729" s="32" t="s">
        <v>3615</v>
      </c>
      <c r="D2729" s="32" t="s">
        <v>3616</v>
      </c>
    </row>
    <row r="2730" spans="1:4" ht="17" thickBot="1">
      <c r="A2730" s="35" t="s">
        <v>3617</v>
      </c>
      <c r="B2730" s="31" t="s">
        <v>3618</v>
      </c>
      <c r="C2730" s="31" t="s">
        <v>3619</v>
      </c>
      <c r="D2730" s="31" t="s">
        <v>3620</v>
      </c>
    </row>
    <row r="2731" spans="1:4">
      <c r="A2731" s="16" t="s">
        <v>422</v>
      </c>
      <c r="B2731"/>
      <c r="C2731"/>
      <c r="D2731"/>
    </row>
    <row r="2732" spans="1:4">
      <c r="A2732" s="16" t="s">
        <v>423</v>
      </c>
      <c r="B2732"/>
      <c r="C2732"/>
      <c r="D2732"/>
    </row>
    <row r="2733" spans="1:4" ht="18">
      <c r="A2733" s="40" t="s">
        <v>3621</v>
      </c>
      <c r="B2733"/>
      <c r="C2733"/>
      <c r="D2733"/>
    </row>
    <row r="2734" spans="1:4" ht="16">
      <c r="A2734" s="41" t="s">
        <v>3581</v>
      </c>
      <c r="B2734"/>
      <c r="C2734"/>
      <c r="D2734"/>
    </row>
    <row r="2735" spans="1:4" ht="17" thickBot="1">
      <c r="A2735" s="42" t="s">
        <v>3622</v>
      </c>
      <c r="B2735"/>
      <c r="C2735"/>
      <c r="D2735"/>
    </row>
    <row r="2736" spans="1:4" ht="17" thickBot="1">
      <c r="A2736" s="33" t="s">
        <v>409</v>
      </c>
      <c r="B2736" s="34" t="s">
        <v>410</v>
      </c>
      <c r="C2736" s="34" t="s">
        <v>412</v>
      </c>
      <c r="D2736" s="34" t="s">
        <v>413</v>
      </c>
    </row>
    <row r="2737" spans="1:4" ht="31">
      <c r="A2737" s="274" t="s">
        <v>124</v>
      </c>
      <c r="B2737" s="274" t="s">
        <v>125</v>
      </c>
      <c r="C2737" s="38" t="s">
        <v>3623</v>
      </c>
      <c r="D2737" s="38" t="s">
        <v>3625</v>
      </c>
    </row>
    <row r="2738" spans="1:4" ht="16">
      <c r="A2738" s="275"/>
      <c r="B2738" s="275"/>
      <c r="C2738" s="38" t="s">
        <v>3624</v>
      </c>
      <c r="D2738" s="38" t="s">
        <v>3626</v>
      </c>
    </row>
    <row r="2739" spans="1:4" ht="17" thickBot="1">
      <c r="A2739" s="276"/>
      <c r="B2739" s="276"/>
      <c r="C2739" s="31" t="s">
        <v>175</v>
      </c>
      <c r="D2739" s="31" t="s">
        <v>3627</v>
      </c>
    </row>
    <row r="2740" spans="1:4" ht="31">
      <c r="A2740" s="277" t="s">
        <v>126</v>
      </c>
      <c r="B2740" s="277" t="s">
        <v>3628</v>
      </c>
      <c r="C2740" s="39" t="s">
        <v>3629</v>
      </c>
      <c r="D2740" s="39" t="s">
        <v>3631</v>
      </c>
    </row>
    <row r="2741" spans="1:4" ht="16">
      <c r="A2741" s="278"/>
      <c r="B2741" s="278"/>
      <c r="C2741" s="39" t="s">
        <v>3630</v>
      </c>
      <c r="D2741" s="39" t="s">
        <v>3632</v>
      </c>
    </row>
    <row r="2742" spans="1:4" ht="17" thickBot="1">
      <c r="A2742" s="279"/>
      <c r="B2742" s="279"/>
      <c r="C2742" s="32" t="s">
        <v>177</v>
      </c>
      <c r="D2742" s="32" t="s">
        <v>3633</v>
      </c>
    </row>
    <row r="2743" spans="1:4" ht="31">
      <c r="A2743" s="274" t="s">
        <v>127</v>
      </c>
      <c r="B2743" s="274" t="s">
        <v>128</v>
      </c>
      <c r="C2743" s="38" t="s">
        <v>3634</v>
      </c>
      <c r="D2743" s="38" t="s">
        <v>3635</v>
      </c>
    </row>
    <row r="2744" spans="1:4" ht="16">
      <c r="A2744" s="275"/>
      <c r="B2744" s="275"/>
      <c r="C2744" s="38" t="s">
        <v>181</v>
      </c>
      <c r="D2744" s="38" t="s">
        <v>182</v>
      </c>
    </row>
    <row r="2745" spans="1:4" ht="17" thickBot="1">
      <c r="A2745" s="276"/>
      <c r="B2745" s="276"/>
      <c r="C2745" s="31" t="s">
        <v>176</v>
      </c>
      <c r="D2745" s="31" t="s">
        <v>3636</v>
      </c>
    </row>
    <row r="2746" spans="1:4" ht="31">
      <c r="A2746" s="277" t="s">
        <v>129</v>
      </c>
      <c r="B2746" s="277" t="s">
        <v>3637</v>
      </c>
      <c r="C2746" s="39" t="s">
        <v>3638</v>
      </c>
      <c r="D2746" s="39" t="s">
        <v>3640</v>
      </c>
    </row>
    <row r="2747" spans="1:4" ht="16">
      <c r="A2747" s="278"/>
      <c r="B2747" s="278"/>
      <c r="C2747" s="39" t="s">
        <v>3639</v>
      </c>
      <c r="D2747" s="39" t="s">
        <v>185</v>
      </c>
    </row>
    <row r="2748" spans="1:4" ht="17" thickBot="1">
      <c r="A2748" s="279"/>
      <c r="B2748" s="279"/>
      <c r="C2748" s="32" t="s">
        <v>178</v>
      </c>
      <c r="D2748" s="32" t="s">
        <v>3641</v>
      </c>
    </row>
    <row r="2749" spans="1:4" ht="32" thickBot="1">
      <c r="A2749" s="35" t="s">
        <v>147</v>
      </c>
      <c r="B2749" s="31" t="s">
        <v>3642</v>
      </c>
      <c r="C2749" s="31" t="s">
        <v>3643</v>
      </c>
      <c r="D2749" s="31" t="s">
        <v>3644</v>
      </c>
    </row>
    <row r="2750" spans="1:4" ht="17" thickBot="1">
      <c r="A2750" s="36" t="s">
        <v>380</v>
      </c>
      <c r="B2750" s="32" t="s">
        <v>3645</v>
      </c>
      <c r="C2750" s="32" t="s">
        <v>179</v>
      </c>
      <c r="D2750" s="32" t="s">
        <v>3646</v>
      </c>
    </row>
    <row r="2751" spans="1:4" ht="16">
      <c r="A2751" s="41" t="s">
        <v>3647</v>
      </c>
      <c r="B2751"/>
      <c r="C2751"/>
      <c r="D2751"/>
    </row>
    <row r="2752" spans="1:4" ht="16">
      <c r="A2752" s="42" t="s">
        <v>3648</v>
      </c>
      <c r="B2752"/>
      <c r="C2752"/>
      <c r="D2752"/>
    </row>
    <row r="2753" spans="1:4">
      <c r="A2753"/>
      <c r="B2753"/>
      <c r="C2753"/>
      <c r="D2753"/>
    </row>
    <row r="2754" spans="1:4" ht="16">
      <c r="A2754" s="42" t="s">
        <v>3649</v>
      </c>
      <c r="B2754"/>
      <c r="C2754"/>
      <c r="D2754"/>
    </row>
    <row r="2755" spans="1:4">
      <c r="A2755"/>
      <c r="B2755"/>
      <c r="C2755"/>
      <c r="D2755"/>
    </row>
    <row r="2756" spans="1:4" ht="16">
      <c r="A2756" s="42" t="s">
        <v>3650</v>
      </c>
      <c r="B2756"/>
      <c r="C2756"/>
      <c r="D2756"/>
    </row>
    <row r="2757" spans="1:4" ht="16">
      <c r="A2757" s="42" t="s">
        <v>3651</v>
      </c>
      <c r="B2757"/>
      <c r="C2757"/>
      <c r="D2757"/>
    </row>
    <row r="2758" spans="1:4" ht="16">
      <c r="A2758" s="42" t="s">
        <v>3652</v>
      </c>
      <c r="B2758"/>
      <c r="C2758"/>
      <c r="D2758"/>
    </row>
    <row r="2759" spans="1:4" ht="16">
      <c r="A2759" s="42" t="s">
        <v>3653</v>
      </c>
      <c r="B2759"/>
      <c r="C2759"/>
      <c r="D2759"/>
    </row>
    <row r="2760" spans="1:4" ht="16">
      <c r="A2760" s="42" t="s">
        <v>3654</v>
      </c>
      <c r="B2760"/>
      <c r="C2760"/>
      <c r="D2760"/>
    </row>
    <row r="2761" spans="1:4" ht="16">
      <c r="A2761" s="42" t="s">
        <v>3655</v>
      </c>
      <c r="B2761"/>
      <c r="C2761"/>
      <c r="D2761"/>
    </row>
    <row r="2762" spans="1:4" ht="16">
      <c r="A2762" s="42" t="s">
        <v>3656</v>
      </c>
      <c r="B2762"/>
      <c r="C2762"/>
      <c r="D2762"/>
    </row>
    <row r="2763" spans="1:4" ht="16">
      <c r="A2763" s="42" t="s">
        <v>3657</v>
      </c>
      <c r="B2763"/>
      <c r="C2763"/>
      <c r="D2763"/>
    </row>
    <row r="2764" spans="1:4" ht="16">
      <c r="A2764" s="42" t="s">
        <v>3658</v>
      </c>
      <c r="B2764"/>
      <c r="C2764"/>
      <c r="D2764"/>
    </row>
    <row r="2765" spans="1:4">
      <c r="A2765"/>
      <c r="B2765"/>
      <c r="C2765"/>
      <c r="D2765"/>
    </row>
    <row r="2766" spans="1:4" ht="16">
      <c r="A2766" s="42" t="s">
        <v>3659</v>
      </c>
      <c r="B2766"/>
      <c r="C2766"/>
      <c r="D2766"/>
    </row>
    <row r="2767" spans="1:4">
      <c r="A2767"/>
      <c r="B2767"/>
      <c r="C2767"/>
      <c r="D2767"/>
    </row>
    <row r="2768" spans="1:4" ht="16">
      <c r="A2768" s="42" t="s">
        <v>3660</v>
      </c>
      <c r="B2768"/>
      <c r="C2768"/>
      <c r="D2768"/>
    </row>
    <row r="2769" spans="1:4">
      <c r="A2769"/>
      <c r="B2769"/>
      <c r="C2769"/>
      <c r="D2769"/>
    </row>
    <row r="2770" spans="1:4" ht="16">
      <c r="A2770" s="42" t="s">
        <v>3661</v>
      </c>
      <c r="B2770"/>
      <c r="C2770"/>
      <c r="D2770"/>
    </row>
    <row r="2771" spans="1:4" ht="16">
      <c r="A2771" s="42" t="s">
        <v>3651</v>
      </c>
      <c r="B2771"/>
      <c r="C2771"/>
      <c r="D2771"/>
    </row>
    <row r="2772" spans="1:4" ht="16">
      <c r="A2772" s="42" t="s">
        <v>3662</v>
      </c>
      <c r="B2772"/>
      <c r="C2772"/>
      <c r="D2772"/>
    </row>
    <row r="2773" spans="1:4" ht="16">
      <c r="A2773" s="42" t="s">
        <v>3663</v>
      </c>
      <c r="B2773"/>
      <c r="C2773"/>
      <c r="D2773"/>
    </row>
    <row r="2774" spans="1:4" ht="16">
      <c r="A2774" s="42" t="s">
        <v>3664</v>
      </c>
      <c r="B2774"/>
      <c r="C2774"/>
      <c r="D2774"/>
    </row>
    <row r="2775" spans="1:4" ht="16">
      <c r="A2775" s="42" t="s">
        <v>3665</v>
      </c>
      <c r="B2775"/>
      <c r="C2775"/>
      <c r="D2775"/>
    </row>
    <row r="2776" spans="1:4" ht="16">
      <c r="A2776" s="42" t="s">
        <v>3666</v>
      </c>
      <c r="B2776"/>
      <c r="C2776"/>
      <c r="D2776"/>
    </row>
    <row r="2777" spans="1:4">
      <c r="A2777" s="16" t="s">
        <v>422</v>
      </c>
      <c r="B2777"/>
      <c r="C2777"/>
      <c r="D2777"/>
    </row>
    <row r="2778" spans="1:4">
      <c r="A2778" s="16" t="s">
        <v>423</v>
      </c>
      <c r="B2778"/>
      <c r="C2778"/>
      <c r="D2778"/>
    </row>
    <row r="2779" spans="1:4" ht="18">
      <c r="A2779" s="40" t="s">
        <v>3669</v>
      </c>
      <c r="B2779"/>
      <c r="C2779"/>
      <c r="D2779"/>
    </row>
    <row r="2780" spans="1:4" ht="16">
      <c r="A2780" s="41" t="s">
        <v>3667</v>
      </c>
      <c r="B2780"/>
      <c r="C2780"/>
      <c r="D2780"/>
    </row>
    <row r="2781" spans="1:4" ht="17" thickBot="1">
      <c r="A2781" s="42" t="s">
        <v>3668</v>
      </c>
      <c r="B2781"/>
      <c r="C2781"/>
      <c r="D2781"/>
    </row>
    <row r="2782" spans="1:4" ht="17" thickBot="1">
      <c r="A2782" s="33" t="s">
        <v>409</v>
      </c>
      <c r="B2782" s="34" t="s">
        <v>410</v>
      </c>
      <c r="C2782" s="34" t="s">
        <v>412</v>
      </c>
      <c r="D2782" s="34" t="s">
        <v>413</v>
      </c>
    </row>
    <row r="2783" spans="1:4" ht="17" thickBot="1">
      <c r="A2783" s="35" t="s">
        <v>3670</v>
      </c>
      <c r="B2783" s="31" t="s">
        <v>3671</v>
      </c>
      <c r="C2783" s="31" t="s">
        <v>3672</v>
      </c>
      <c r="D2783" s="31" t="s">
        <v>3673</v>
      </c>
    </row>
    <row r="2784" spans="1:4" ht="17" thickBot="1">
      <c r="A2784" s="36" t="s">
        <v>3674</v>
      </c>
      <c r="B2784" s="32" t="s">
        <v>3675</v>
      </c>
      <c r="C2784" s="32" t="s">
        <v>3676</v>
      </c>
      <c r="D2784" s="32" t="s">
        <v>3677</v>
      </c>
    </row>
    <row r="2785" spans="1:4" ht="16">
      <c r="A2785" s="42" t="s">
        <v>3678</v>
      </c>
      <c r="B2785"/>
      <c r="C2785"/>
      <c r="D2785"/>
    </row>
    <row r="2786" spans="1:4">
      <c r="A2786" s="16" t="s">
        <v>422</v>
      </c>
      <c r="B2786"/>
      <c r="C2786"/>
      <c r="D2786"/>
    </row>
    <row r="2787" spans="1:4">
      <c r="A2787" s="16" t="s">
        <v>1225</v>
      </c>
      <c r="B2787"/>
      <c r="C2787"/>
      <c r="D2787"/>
    </row>
    <row r="2788" spans="1:4">
      <c r="A2788" s="16" t="s">
        <v>423</v>
      </c>
      <c r="B2788"/>
      <c r="C2788"/>
      <c r="D2788"/>
    </row>
    <row r="2789" spans="1:4" ht="18">
      <c r="A2789" s="40" t="s">
        <v>3679</v>
      </c>
      <c r="B2789"/>
      <c r="C2789"/>
      <c r="D2789"/>
    </row>
    <row r="2790" spans="1:4" ht="16">
      <c r="A2790" s="41" t="s">
        <v>3680</v>
      </c>
      <c r="B2790"/>
      <c r="C2790"/>
      <c r="D2790"/>
    </row>
    <row r="2791" spans="1:4" ht="17" thickBot="1">
      <c r="A2791" s="42" t="s">
        <v>3681</v>
      </c>
      <c r="B2791"/>
      <c r="C2791"/>
      <c r="D2791"/>
    </row>
    <row r="2792" spans="1:4" ht="17" thickBot="1">
      <c r="A2792" s="33" t="s">
        <v>409</v>
      </c>
      <c r="B2792" s="34" t="s">
        <v>410</v>
      </c>
      <c r="C2792" s="34" t="s">
        <v>412</v>
      </c>
      <c r="D2792" s="34" t="s">
        <v>413</v>
      </c>
    </row>
    <row r="2793" spans="1:4" ht="32" thickBot="1">
      <c r="A2793" s="35" t="s">
        <v>226</v>
      </c>
      <c r="B2793" s="31" t="s">
        <v>3682</v>
      </c>
      <c r="C2793" s="31" t="s">
        <v>3568</v>
      </c>
      <c r="D2793" s="31" t="s">
        <v>3683</v>
      </c>
    </row>
    <row r="2794" spans="1:4" ht="32" thickBot="1">
      <c r="A2794" s="36" t="s">
        <v>228</v>
      </c>
      <c r="B2794" s="32" t="s">
        <v>3684</v>
      </c>
      <c r="C2794" s="32" t="s">
        <v>3572</v>
      </c>
      <c r="D2794" s="32" t="s">
        <v>3685</v>
      </c>
    </row>
    <row r="2795" spans="1:4" ht="32" thickBot="1">
      <c r="A2795" s="35" t="s">
        <v>231</v>
      </c>
      <c r="B2795" s="31" t="s">
        <v>3686</v>
      </c>
      <c r="C2795" s="31" t="s">
        <v>3569</v>
      </c>
      <c r="D2795" s="31" t="s">
        <v>3687</v>
      </c>
    </row>
    <row r="2796" spans="1:4" ht="32" thickBot="1">
      <c r="A2796" s="36" t="s">
        <v>232</v>
      </c>
      <c r="B2796" s="32" t="s">
        <v>3688</v>
      </c>
      <c r="C2796" s="32" t="s">
        <v>3573</v>
      </c>
      <c r="D2796" s="32" t="s">
        <v>3689</v>
      </c>
    </row>
    <row r="2797" spans="1:4" ht="32" thickBot="1">
      <c r="A2797" s="35" t="s">
        <v>233</v>
      </c>
      <c r="B2797" s="31" t="s">
        <v>3690</v>
      </c>
      <c r="C2797" s="31" t="s">
        <v>3571</v>
      </c>
      <c r="D2797" s="31" t="s">
        <v>3691</v>
      </c>
    </row>
    <row r="2798" spans="1:4" ht="32" thickBot="1">
      <c r="A2798" s="36" t="s">
        <v>234</v>
      </c>
      <c r="B2798" s="32" t="s">
        <v>3692</v>
      </c>
      <c r="C2798" s="32" t="s">
        <v>3570</v>
      </c>
      <c r="D2798" s="32" t="s">
        <v>3693</v>
      </c>
    </row>
    <row r="2799" spans="1:4" ht="32" thickBot="1">
      <c r="A2799" s="35" t="s">
        <v>235</v>
      </c>
      <c r="B2799" s="31" t="s">
        <v>3694</v>
      </c>
      <c r="C2799" s="31" t="s">
        <v>3574</v>
      </c>
      <c r="D2799" s="31" t="s">
        <v>3695</v>
      </c>
    </row>
    <row r="2800" spans="1:4" ht="47" thickBot="1">
      <c r="A2800" s="36" t="s">
        <v>229</v>
      </c>
      <c r="B2800" s="32" t="s">
        <v>3696</v>
      </c>
      <c r="C2800" s="32" t="s">
        <v>3573</v>
      </c>
      <c r="D2800" s="32" t="s">
        <v>3697</v>
      </c>
    </row>
    <row r="2801" spans="1:4" ht="32" thickBot="1">
      <c r="A2801" s="35" t="s">
        <v>230</v>
      </c>
      <c r="B2801" s="31" t="s">
        <v>3698</v>
      </c>
      <c r="C2801" s="31" t="s">
        <v>3569</v>
      </c>
      <c r="D2801" s="31" t="s">
        <v>3699</v>
      </c>
    </row>
    <row r="2802" spans="1:4" ht="31">
      <c r="A2802" s="37" t="s">
        <v>422</v>
      </c>
      <c r="B2802"/>
      <c r="C2802"/>
      <c r="D2802"/>
    </row>
    <row r="2806" spans="1:4" ht="18">
      <c r="A2806" s="40" t="s">
        <v>3722</v>
      </c>
      <c r="B2806"/>
      <c r="C2806"/>
      <c r="D2806"/>
    </row>
    <row r="2807" spans="1:4" ht="16">
      <c r="A2807" s="41" t="s">
        <v>3723</v>
      </c>
      <c r="B2807"/>
      <c r="C2807"/>
      <c r="D2807"/>
    </row>
    <row r="2808" spans="1:4" ht="17" thickBot="1">
      <c r="A2808" s="42" t="s">
        <v>3622</v>
      </c>
      <c r="B2808"/>
      <c r="C2808"/>
      <c r="D2808"/>
    </row>
    <row r="2809" spans="1:4" ht="16" thickBot="1">
      <c r="A2809" s="43" t="s">
        <v>409</v>
      </c>
      <c r="B2809" s="44" t="s">
        <v>410</v>
      </c>
      <c r="C2809" s="44" t="s">
        <v>412</v>
      </c>
      <c r="D2809" s="44" t="s">
        <v>413</v>
      </c>
    </row>
    <row r="2810" spans="1:4">
      <c r="A2810" s="268" t="s">
        <v>368</v>
      </c>
      <c r="B2810" s="268" t="s">
        <v>3724</v>
      </c>
      <c r="C2810" s="45" t="s">
        <v>3725</v>
      </c>
      <c r="D2810" s="45" t="s">
        <v>3727</v>
      </c>
    </row>
    <row r="2811" spans="1:4">
      <c r="A2811" s="273"/>
      <c r="B2811" s="273"/>
      <c r="C2811" s="45"/>
      <c r="D2811" s="45"/>
    </row>
    <row r="2812" spans="1:4" ht="16" thickBot="1">
      <c r="A2812" s="269"/>
      <c r="B2812" s="269"/>
      <c r="C2812" s="46" t="s">
        <v>3726</v>
      </c>
      <c r="D2812" s="46" t="s">
        <v>3728</v>
      </c>
    </row>
    <row r="2813" spans="1:4">
      <c r="A2813" s="270" t="s">
        <v>369</v>
      </c>
      <c r="B2813" s="270" t="s">
        <v>3729</v>
      </c>
      <c r="C2813" s="47" t="s">
        <v>3730</v>
      </c>
      <c r="D2813" s="47" t="s">
        <v>3732</v>
      </c>
    </row>
    <row r="2814" spans="1:4">
      <c r="A2814" s="271"/>
      <c r="B2814" s="271"/>
      <c r="C2814" s="47"/>
      <c r="D2814" s="47"/>
    </row>
    <row r="2815" spans="1:4" ht="16" thickBot="1">
      <c r="A2815" s="272"/>
      <c r="B2815" s="272"/>
      <c r="C2815" s="48" t="s">
        <v>3731</v>
      </c>
      <c r="D2815" s="48" t="s">
        <v>3733</v>
      </c>
    </row>
    <row r="2816" spans="1:4">
      <c r="A2816" s="268" t="s">
        <v>370</v>
      </c>
      <c r="B2816" s="268" t="s">
        <v>3734</v>
      </c>
      <c r="C2816" s="45" t="s">
        <v>3735</v>
      </c>
      <c r="D2816" s="45" t="s">
        <v>3737</v>
      </c>
    </row>
    <row r="2817" spans="1:4">
      <c r="A2817" s="273"/>
      <c r="B2817" s="273"/>
      <c r="C2817" s="45"/>
      <c r="D2817" s="45"/>
    </row>
    <row r="2818" spans="1:4" ht="16" thickBot="1">
      <c r="A2818" s="269"/>
      <c r="B2818" s="269"/>
      <c r="C2818" s="46" t="s">
        <v>3736</v>
      </c>
      <c r="D2818" s="46" t="s">
        <v>3738</v>
      </c>
    </row>
    <row r="2819" spans="1:4">
      <c r="A2819" s="270" t="s">
        <v>371</v>
      </c>
      <c r="B2819" s="270" t="s">
        <v>3739</v>
      </c>
      <c r="C2819" s="47" t="s">
        <v>3740</v>
      </c>
      <c r="D2819" s="47" t="s">
        <v>3741</v>
      </c>
    </row>
    <row r="2820" spans="1:4">
      <c r="A2820" s="271"/>
      <c r="B2820" s="271"/>
      <c r="C2820" s="47"/>
      <c r="D2820" s="47"/>
    </row>
    <row r="2821" spans="1:4" ht="16" thickBot="1">
      <c r="A2821" s="272"/>
      <c r="B2821" s="272"/>
      <c r="C2821" s="48" t="s">
        <v>6</v>
      </c>
      <c r="D2821" s="48" t="s">
        <v>3742</v>
      </c>
    </row>
    <row r="2822" spans="1:4">
      <c r="A2822" s="268" t="s">
        <v>372</v>
      </c>
      <c r="B2822" s="268" t="s">
        <v>3743</v>
      </c>
      <c r="C2822" s="45" t="s">
        <v>3744</v>
      </c>
      <c r="D2822" s="45" t="s">
        <v>3745</v>
      </c>
    </row>
    <row r="2823" spans="1:4">
      <c r="A2823" s="273"/>
      <c r="B2823" s="273"/>
      <c r="C2823" s="45"/>
      <c r="D2823" s="45"/>
    </row>
    <row r="2824" spans="1:4" ht="16" thickBot="1">
      <c r="A2824" s="269"/>
      <c r="B2824" s="269"/>
      <c r="C2824" s="46" t="s">
        <v>8</v>
      </c>
      <c r="D2824" s="46" t="s">
        <v>3746</v>
      </c>
    </row>
    <row r="2825" spans="1:4">
      <c r="A2825" s="270" t="s">
        <v>373</v>
      </c>
      <c r="B2825" s="270" t="s">
        <v>3747</v>
      </c>
      <c r="C2825" s="47" t="s">
        <v>85</v>
      </c>
      <c r="D2825" s="47" t="s">
        <v>3749</v>
      </c>
    </row>
    <row r="2826" spans="1:4">
      <c r="A2826" s="271"/>
      <c r="B2826" s="271"/>
      <c r="C2826" s="47"/>
      <c r="D2826" s="47"/>
    </row>
    <row r="2827" spans="1:4" ht="16" thickBot="1">
      <c r="A2827" s="272"/>
      <c r="B2827" s="272"/>
      <c r="C2827" s="48" t="s">
        <v>3748</v>
      </c>
      <c r="D2827" s="48" t="s">
        <v>3750</v>
      </c>
    </row>
    <row r="2828" spans="1:4">
      <c r="A2828" s="268" t="s">
        <v>374</v>
      </c>
      <c r="B2828" s="268" t="s">
        <v>3751</v>
      </c>
      <c r="C2828" s="45" t="s">
        <v>87</v>
      </c>
      <c r="D2828" s="45" t="s">
        <v>3753</v>
      </c>
    </row>
    <row r="2829" spans="1:4">
      <c r="A2829" s="273"/>
      <c r="B2829" s="273"/>
      <c r="C2829" s="45"/>
      <c r="D2829" s="45"/>
    </row>
    <row r="2830" spans="1:4" ht="16" thickBot="1">
      <c r="A2830" s="269"/>
      <c r="B2830" s="269"/>
      <c r="C2830" s="46" t="s">
        <v>3752</v>
      </c>
      <c r="D2830" s="46" t="s">
        <v>3754</v>
      </c>
    </row>
    <row r="2831" spans="1:4">
      <c r="A2831" s="270" t="s">
        <v>375</v>
      </c>
      <c r="B2831" s="270" t="s">
        <v>3755</v>
      </c>
      <c r="C2831" s="47" t="s">
        <v>88</v>
      </c>
      <c r="D2831" s="47" t="s">
        <v>3756</v>
      </c>
    </row>
    <row r="2832" spans="1:4">
      <c r="A2832" s="271"/>
      <c r="B2832" s="271"/>
      <c r="C2832" s="47"/>
      <c r="D2832" s="47"/>
    </row>
    <row r="2833" spans="1:4" ht="16" thickBot="1">
      <c r="A2833" s="272"/>
      <c r="B2833" s="272"/>
      <c r="C2833" s="48" t="s">
        <v>3629</v>
      </c>
      <c r="D2833" s="48" t="s">
        <v>3631</v>
      </c>
    </row>
    <row r="2834" spans="1:4">
      <c r="A2834" s="268" t="s">
        <v>376</v>
      </c>
      <c r="B2834" s="268" t="s">
        <v>3757</v>
      </c>
      <c r="C2834" s="45" t="s">
        <v>89</v>
      </c>
      <c r="D2834" s="45" t="s">
        <v>3759</v>
      </c>
    </row>
    <row r="2835" spans="1:4">
      <c r="A2835" s="273"/>
      <c r="B2835" s="273"/>
      <c r="C2835" s="45"/>
      <c r="D2835" s="45"/>
    </row>
    <row r="2836" spans="1:4" ht="16" thickBot="1">
      <c r="A2836" s="269"/>
      <c r="B2836" s="269"/>
      <c r="C2836" s="46" t="s">
        <v>3758</v>
      </c>
      <c r="D2836" s="46" t="s">
        <v>3640</v>
      </c>
    </row>
    <row r="2837" spans="1:4">
      <c r="A2837" s="16" t="s">
        <v>422</v>
      </c>
      <c r="B2837"/>
      <c r="C2837"/>
      <c r="D2837"/>
    </row>
    <row r="2838" spans="1:4">
      <c r="A2838" s="16" t="s">
        <v>423</v>
      </c>
      <c r="B2838"/>
      <c r="C2838"/>
      <c r="D2838"/>
    </row>
    <row r="2839" spans="1:4" ht="18">
      <c r="A2839" s="40" t="s">
        <v>3760</v>
      </c>
      <c r="B2839"/>
      <c r="C2839"/>
      <c r="D2839"/>
    </row>
    <row r="2840" spans="1:4" ht="18">
      <c r="A2840" s="40" t="s">
        <v>3761</v>
      </c>
      <c r="B2840"/>
      <c r="C2840"/>
      <c r="D2840"/>
    </row>
    <row r="2841" spans="1:4" ht="18">
      <c r="A2841" s="40" t="s">
        <v>3762</v>
      </c>
      <c r="B2841"/>
      <c r="C2841"/>
      <c r="D2841"/>
    </row>
    <row r="2842" spans="1:4" ht="16">
      <c r="A2842" s="41" t="s">
        <v>3763</v>
      </c>
      <c r="B2842"/>
      <c r="C2842"/>
      <c r="D2842"/>
    </row>
    <row r="2843" spans="1:4" ht="17" thickBot="1">
      <c r="A2843" s="42" t="s">
        <v>3764</v>
      </c>
      <c r="B2843"/>
      <c r="C2843"/>
      <c r="D2843"/>
    </row>
    <row r="2844" spans="1:4" ht="16" thickBot="1">
      <c r="A2844" s="43" t="s">
        <v>409</v>
      </c>
      <c r="B2844" s="44" t="s">
        <v>410</v>
      </c>
      <c r="C2844" s="44" t="s">
        <v>412</v>
      </c>
      <c r="D2844" s="44" t="s">
        <v>413</v>
      </c>
    </row>
    <row r="2845" spans="1:4" ht="16" thickBot="1">
      <c r="A2845" s="49" t="s">
        <v>3765</v>
      </c>
      <c r="B2845" s="46" t="s">
        <v>3766</v>
      </c>
      <c r="C2845" s="46" t="s">
        <v>419</v>
      </c>
      <c r="D2845" s="46" t="s">
        <v>3</v>
      </c>
    </row>
    <row r="2846" spans="1:4" ht="16" thickBot="1">
      <c r="A2846" s="50" t="s">
        <v>3767</v>
      </c>
      <c r="B2846" s="48" t="s">
        <v>3768</v>
      </c>
      <c r="C2846" s="48" t="s">
        <v>419</v>
      </c>
      <c r="D2846" s="48" t="s">
        <v>3</v>
      </c>
    </row>
    <row r="2847" spans="1:4" ht="16" thickBot="1">
      <c r="A2847" s="49" t="s">
        <v>3769</v>
      </c>
      <c r="B2847" s="46" t="s">
        <v>3770</v>
      </c>
      <c r="C2847" s="46" t="s">
        <v>419</v>
      </c>
      <c r="D2847" s="46" t="s">
        <v>3</v>
      </c>
    </row>
    <row r="2848" spans="1:4" ht="16" thickBot="1">
      <c r="A2848" s="50" t="s">
        <v>3771</v>
      </c>
      <c r="B2848" s="48" t="s">
        <v>3772</v>
      </c>
      <c r="C2848" s="48" t="s">
        <v>419</v>
      </c>
      <c r="D2848" s="48" t="s">
        <v>3</v>
      </c>
    </row>
    <row r="2849" spans="1:4" ht="16" thickBot="1">
      <c r="A2849" s="49" t="s">
        <v>3773</v>
      </c>
      <c r="B2849" s="46" t="s">
        <v>3774</v>
      </c>
      <c r="C2849" s="46" t="s">
        <v>419</v>
      </c>
      <c r="D2849" s="46" t="s">
        <v>3</v>
      </c>
    </row>
    <row r="2850" spans="1:4" ht="16" thickBot="1">
      <c r="A2850" s="50" t="s">
        <v>3775</v>
      </c>
      <c r="B2850" s="48" t="s">
        <v>3776</v>
      </c>
      <c r="C2850" s="48" t="s">
        <v>419</v>
      </c>
      <c r="D2850" s="48" t="s">
        <v>3</v>
      </c>
    </row>
    <row r="2851" spans="1:4" ht="16" thickBot="1">
      <c r="A2851" s="49" t="s">
        <v>3777</v>
      </c>
      <c r="B2851" s="46" t="s">
        <v>3778</v>
      </c>
      <c r="C2851" s="46" t="s">
        <v>419</v>
      </c>
      <c r="D2851" s="46" t="s">
        <v>3</v>
      </c>
    </row>
    <row r="2852" spans="1:4" ht="16" thickBot="1">
      <c r="A2852" s="50" t="s">
        <v>3779</v>
      </c>
      <c r="B2852" s="48" t="s">
        <v>3780</v>
      </c>
      <c r="C2852" s="48" t="s">
        <v>419</v>
      </c>
      <c r="D2852" s="48" t="s">
        <v>3</v>
      </c>
    </row>
    <row r="2853" spans="1:4" ht="16" thickBot="1">
      <c r="A2853" s="49" t="s">
        <v>3781</v>
      </c>
      <c r="B2853" s="46" t="s">
        <v>3782</v>
      </c>
      <c r="C2853" s="46" t="s">
        <v>419</v>
      </c>
      <c r="D2853" s="46" t="s">
        <v>3</v>
      </c>
    </row>
    <row r="2854" spans="1:4" ht="16" thickBot="1">
      <c r="A2854" s="50" t="s">
        <v>3783</v>
      </c>
      <c r="B2854" s="48" t="s">
        <v>3784</v>
      </c>
      <c r="C2854" s="48" t="s">
        <v>419</v>
      </c>
      <c r="D2854" s="48" t="s">
        <v>3</v>
      </c>
    </row>
    <row r="2855" spans="1:4" ht="16" thickBot="1">
      <c r="A2855" s="49" t="s">
        <v>3785</v>
      </c>
      <c r="B2855" s="46" t="s">
        <v>3786</v>
      </c>
      <c r="C2855" s="46" t="s">
        <v>419</v>
      </c>
      <c r="D2855" s="46" t="s">
        <v>3</v>
      </c>
    </row>
    <row r="2856" spans="1:4" ht="16" thickBot="1">
      <c r="A2856" s="50" t="s">
        <v>3787</v>
      </c>
      <c r="B2856" s="48" t="s">
        <v>3788</v>
      </c>
      <c r="C2856" s="48" t="s">
        <v>419</v>
      </c>
      <c r="D2856" s="48" t="s">
        <v>3</v>
      </c>
    </row>
    <row r="2857" spans="1:4" ht="16" thickBot="1">
      <c r="A2857" s="49" t="s">
        <v>3789</v>
      </c>
      <c r="B2857" s="46" t="s">
        <v>3790</v>
      </c>
      <c r="C2857" s="46" t="s">
        <v>419</v>
      </c>
      <c r="D2857" s="46" t="s">
        <v>3</v>
      </c>
    </row>
    <row r="2858" spans="1:4" ht="16" thickBot="1">
      <c r="A2858" s="50" t="s">
        <v>3791</v>
      </c>
      <c r="B2858" s="48" t="s">
        <v>3792</v>
      </c>
      <c r="C2858" s="48" t="s">
        <v>419</v>
      </c>
      <c r="D2858" s="48" t="s">
        <v>3</v>
      </c>
    </row>
    <row r="2859" spans="1:4" ht="16" thickBot="1">
      <c r="A2859" s="49" t="s">
        <v>3793</v>
      </c>
      <c r="B2859" s="46" t="s">
        <v>3794</v>
      </c>
      <c r="C2859" s="46" t="s">
        <v>419</v>
      </c>
      <c r="D2859" s="46" t="s">
        <v>3</v>
      </c>
    </row>
    <row r="2860" spans="1:4" ht="16">
      <c r="A2860" s="42" t="s">
        <v>2069</v>
      </c>
      <c r="B2860"/>
      <c r="C2860"/>
      <c r="D2860"/>
    </row>
    <row r="2861" spans="1:4">
      <c r="A2861" s="16" t="s">
        <v>422</v>
      </c>
      <c r="B2861"/>
      <c r="C2861"/>
      <c r="D2861"/>
    </row>
    <row r="2862" spans="1:4">
      <c r="A2862" s="16" t="s">
        <v>423</v>
      </c>
      <c r="B2862"/>
      <c r="C2862"/>
      <c r="D2862"/>
    </row>
    <row r="2863" spans="1:4" ht="18">
      <c r="A2863" s="40" t="s">
        <v>3795</v>
      </c>
      <c r="B2863"/>
      <c r="C2863"/>
      <c r="D2863"/>
    </row>
    <row r="2864" spans="1:4" ht="16">
      <c r="A2864" s="41" t="s">
        <v>3796</v>
      </c>
      <c r="B2864"/>
      <c r="C2864"/>
      <c r="D2864"/>
    </row>
    <row r="2865" spans="1:4" ht="17" thickBot="1">
      <c r="A2865" s="42" t="s">
        <v>3797</v>
      </c>
      <c r="B2865"/>
      <c r="C2865"/>
      <c r="D2865"/>
    </row>
    <row r="2866" spans="1:4" ht="16" thickBot="1">
      <c r="A2866" s="43" t="s">
        <v>409</v>
      </c>
      <c r="B2866" s="44" t="s">
        <v>410</v>
      </c>
      <c r="C2866" s="44" t="s">
        <v>412</v>
      </c>
      <c r="D2866" s="44" t="s">
        <v>413</v>
      </c>
    </row>
    <row r="2867" spans="1:4">
      <c r="A2867" s="268" t="s">
        <v>95</v>
      </c>
      <c r="B2867" s="268" t="s">
        <v>3798</v>
      </c>
      <c r="C2867" s="51" t="s">
        <v>3799</v>
      </c>
      <c r="D2867" s="45" t="s">
        <v>3804</v>
      </c>
    </row>
    <row r="2868" spans="1:4">
      <c r="A2868" s="273"/>
      <c r="B2868" s="273"/>
      <c r="C2868" s="51" t="s">
        <v>3800</v>
      </c>
      <c r="D2868" s="45" t="s">
        <v>3805</v>
      </c>
    </row>
    <row r="2869" spans="1:4">
      <c r="A2869" s="273"/>
      <c r="B2869" s="273"/>
      <c r="C2869" s="51" t="s">
        <v>3801</v>
      </c>
      <c r="D2869" s="45" t="s">
        <v>3806</v>
      </c>
    </row>
    <row r="2870" spans="1:4">
      <c r="A2870" s="273"/>
      <c r="B2870" s="273"/>
      <c r="C2870" s="51" t="s">
        <v>3802</v>
      </c>
      <c r="D2870" s="45" t="s">
        <v>3807</v>
      </c>
    </row>
    <row r="2871" spans="1:4" ht="16" thickBot="1">
      <c r="A2871" s="269"/>
      <c r="B2871" s="269"/>
      <c r="C2871" s="52" t="s">
        <v>3803</v>
      </c>
      <c r="D2871" s="46" t="s">
        <v>3808</v>
      </c>
    </row>
    <row r="2872" spans="1:4" ht="16" thickBot="1">
      <c r="A2872" s="50" t="s">
        <v>188</v>
      </c>
      <c r="B2872" s="48" t="s">
        <v>3809</v>
      </c>
      <c r="C2872" s="48" t="s">
        <v>3810</v>
      </c>
      <c r="D2872" s="48" t="s">
        <v>3</v>
      </c>
    </row>
    <row r="2873" spans="1:4">
      <c r="A2873" s="16" t="s">
        <v>422</v>
      </c>
      <c r="B2873"/>
      <c r="C2873"/>
      <c r="D2873"/>
    </row>
    <row r="2874" spans="1:4">
      <c r="A2874" s="16" t="s">
        <v>423</v>
      </c>
      <c r="B2874"/>
      <c r="C2874"/>
      <c r="D2874"/>
    </row>
    <row r="2875" spans="1:4" ht="18">
      <c r="A2875" s="40" t="s">
        <v>3811</v>
      </c>
      <c r="B2875"/>
      <c r="C2875"/>
      <c r="D2875"/>
    </row>
    <row r="2876" spans="1:4" ht="16">
      <c r="A2876" s="41" t="s">
        <v>3796</v>
      </c>
      <c r="B2876"/>
      <c r="C2876"/>
      <c r="D2876"/>
    </row>
    <row r="2877" spans="1:4" ht="17" thickBot="1">
      <c r="A2877" s="42" t="s">
        <v>3812</v>
      </c>
      <c r="B2877"/>
      <c r="C2877"/>
      <c r="D2877"/>
    </row>
    <row r="2878" spans="1:4" ht="16" thickBot="1">
      <c r="A2878" s="43" t="s">
        <v>409</v>
      </c>
      <c r="B2878" s="44" t="s">
        <v>410</v>
      </c>
      <c r="C2878" s="44" t="s">
        <v>412</v>
      </c>
      <c r="D2878" s="44" t="s">
        <v>413</v>
      </c>
    </row>
    <row r="2879" spans="1:4" ht="16" thickBot="1">
      <c r="A2879" s="49" t="s">
        <v>3813</v>
      </c>
      <c r="B2879" s="46" t="s">
        <v>3814</v>
      </c>
      <c r="C2879" s="46" t="s">
        <v>175</v>
      </c>
      <c r="D2879" s="46" t="s">
        <v>3627</v>
      </c>
    </row>
    <row r="2880" spans="1:4" ht="16" thickBot="1">
      <c r="A2880" s="50" t="s">
        <v>3815</v>
      </c>
      <c r="B2880" s="48" t="s">
        <v>3816</v>
      </c>
      <c r="C2880" s="48" t="s">
        <v>176</v>
      </c>
      <c r="D2880" s="48" t="s">
        <v>3817</v>
      </c>
    </row>
    <row r="2881" spans="1:4" ht="16" thickBot="1">
      <c r="A2881" s="49" t="s">
        <v>3818</v>
      </c>
      <c r="B2881" s="46" t="s">
        <v>3819</v>
      </c>
      <c r="C2881" s="46" t="s">
        <v>177</v>
      </c>
      <c r="D2881" s="46" t="s">
        <v>3633</v>
      </c>
    </row>
    <row r="2882" spans="1:4" ht="16" thickBot="1">
      <c r="A2882" s="50" t="s">
        <v>3820</v>
      </c>
      <c r="B2882" s="48" t="s">
        <v>3821</v>
      </c>
      <c r="C2882" s="48" t="s">
        <v>178</v>
      </c>
      <c r="D2882" s="48" t="s">
        <v>3641</v>
      </c>
    </row>
    <row r="2883" spans="1:4">
      <c r="A2883" s="16" t="s">
        <v>422</v>
      </c>
      <c r="B2883"/>
      <c r="C2883"/>
      <c r="D2883"/>
    </row>
    <row r="2884" spans="1:4">
      <c r="A2884" s="16" t="s">
        <v>423</v>
      </c>
      <c r="B2884"/>
      <c r="C2884"/>
      <c r="D2884"/>
    </row>
    <row r="2885" spans="1:4" ht="18">
      <c r="A2885" s="40" t="s">
        <v>3822</v>
      </c>
      <c r="B2885"/>
      <c r="C2885"/>
      <c r="D2885"/>
    </row>
    <row r="2886" spans="1:4" ht="16">
      <c r="A2886" s="41" t="s">
        <v>3823</v>
      </c>
      <c r="B2886"/>
      <c r="C2886"/>
      <c r="D2886"/>
    </row>
    <row r="2887" spans="1:4" ht="17" thickBot="1">
      <c r="A2887" s="42" t="s">
        <v>2071</v>
      </c>
      <c r="B2887"/>
      <c r="C2887"/>
      <c r="D2887"/>
    </row>
    <row r="2888" spans="1:4" ht="16" thickBot="1">
      <c r="A2888" s="43" t="s">
        <v>409</v>
      </c>
      <c r="B2888" s="44" t="s">
        <v>410</v>
      </c>
      <c r="C2888" s="44" t="s">
        <v>412</v>
      </c>
      <c r="D2888" s="44" t="s">
        <v>413</v>
      </c>
    </row>
    <row r="2889" spans="1:4" ht="16" thickBot="1">
      <c r="A2889" s="49" t="s">
        <v>2230</v>
      </c>
      <c r="B2889" s="46" t="s">
        <v>2231</v>
      </c>
      <c r="C2889" s="46" t="s">
        <v>3824</v>
      </c>
      <c r="D2889" s="46" t="s">
        <v>3825</v>
      </c>
    </row>
    <row r="2890" spans="1:4" ht="16" thickBot="1">
      <c r="A2890" s="50" t="s">
        <v>2234</v>
      </c>
      <c r="B2890" s="48" t="s">
        <v>2235</v>
      </c>
      <c r="C2890" s="48" t="s">
        <v>3826</v>
      </c>
      <c r="D2890" s="48" t="s">
        <v>3827</v>
      </c>
    </row>
    <row r="2891" spans="1:4" ht="16" thickBot="1">
      <c r="A2891" s="49" t="s">
        <v>2224</v>
      </c>
      <c r="B2891" s="46" t="s">
        <v>2225</v>
      </c>
      <c r="C2891" s="46" t="s">
        <v>3828</v>
      </c>
      <c r="D2891" s="46" t="s">
        <v>3829</v>
      </c>
    </row>
    <row r="2892" spans="1:4" ht="16" thickBot="1">
      <c r="A2892" s="50" t="s">
        <v>3830</v>
      </c>
      <c r="B2892" s="48" t="s">
        <v>3831</v>
      </c>
      <c r="C2892" s="48" t="s">
        <v>3832</v>
      </c>
      <c r="D2892" s="48" t="s">
        <v>3833</v>
      </c>
    </row>
    <row r="2893" spans="1:4" ht="16" thickBot="1">
      <c r="A2893" s="49" t="s">
        <v>3834</v>
      </c>
      <c r="B2893" s="46" t="s">
        <v>3835</v>
      </c>
      <c r="C2893" s="46" t="s">
        <v>2266</v>
      </c>
      <c r="D2893" s="46" t="s">
        <v>2266</v>
      </c>
    </row>
    <row r="2894" spans="1:4" ht="16">
      <c r="A2894" s="42" t="s">
        <v>3836</v>
      </c>
      <c r="B2894"/>
      <c r="C2894"/>
      <c r="D2894"/>
    </row>
    <row r="2895" spans="1:4">
      <c r="A2895" s="16" t="s">
        <v>422</v>
      </c>
      <c r="B2895"/>
      <c r="C2895"/>
      <c r="D2895"/>
    </row>
    <row r="2896" spans="1:4">
      <c r="A2896" s="16" t="s">
        <v>423</v>
      </c>
      <c r="B2896"/>
      <c r="C2896"/>
      <c r="D2896"/>
    </row>
    <row r="2897" spans="1:4" ht="18">
      <c r="A2897" s="40" t="s">
        <v>3837</v>
      </c>
      <c r="B2897"/>
      <c r="C2897"/>
      <c r="D2897"/>
    </row>
    <row r="2898" spans="1:4" ht="16">
      <c r="A2898" s="41" t="s">
        <v>3823</v>
      </c>
      <c r="B2898"/>
      <c r="C2898"/>
      <c r="D2898"/>
    </row>
    <row r="2899" spans="1:4" ht="17" thickBot="1">
      <c r="A2899" s="42" t="s">
        <v>3838</v>
      </c>
      <c r="B2899"/>
      <c r="C2899"/>
      <c r="D2899"/>
    </row>
    <row r="2900" spans="1:4" ht="16" thickBot="1">
      <c r="A2900" s="43" t="s">
        <v>409</v>
      </c>
      <c r="B2900" s="44" t="s">
        <v>410</v>
      </c>
      <c r="C2900" s="44" t="s">
        <v>412</v>
      </c>
      <c r="D2900" s="44" t="s">
        <v>413</v>
      </c>
    </row>
    <row r="2901" spans="1:4" ht="16" thickBot="1">
      <c r="A2901" s="49" t="s">
        <v>212</v>
      </c>
      <c r="B2901" s="46" t="s">
        <v>3839</v>
      </c>
      <c r="C2901" s="46" t="s">
        <v>238</v>
      </c>
      <c r="D2901" s="46" t="s">
        <v>427</v>
      </c>
    </row>
    <row r="2902" spans="1:4" ht="16" thickBot="1">
      <c r="A2902" s="50" t="s">
        <v>213</v>
      </c>
      <c r="B2902" s="48" t="s">
        <v>3840</v>
      </c>
      <c r="C2902" s="48" t="s">
        <v>236</v>
      </c>
      <c r="D2902" s="48" t="s">
        <v>2211</v>
      </c>
    </row>
    <row r="2903" spans="1:4" ht="16" thickBot="1">
      <c r="A2903" s="49" t="s">
        <v>214</v>
      </c>
      <c r="B2903" s="46" t="s">
        <v>3841</v>
      </c>
      <c r="C2903" s="46" t="s">
        <v>225</v>
      </c>
      <c r="D2903" s="46" t="s">
        <v>431</v>
      </c>
    </row>
    <row r="2904" spans="1:4" ht="16">
      <c r="A2904" s="41" t="s">
        <v>3647</v>
      </c>
      <c r="B2904"/>
      <c r="C2904"/>
      <c r="D2904"/>
    </row>
    <row r="2905" spans="1:4">
      <c r="A2905"/>
      <c r="B2905"/>
      <c r="C2905"/>
      <c r="D2905"/>
    </row>
    <row r="2906" spans="1:4" ht="16">
      <c r="A2906" s="42" t="s">
        <v>3842</v>
      </c>
      <c r="B2906"/>
      <c r="C2906"/>
      <c r="D2906"/>
    </row>
    <row r="2907" spans="1:4" ht="16">
      <c r="A2907" s="42" t="s">
        <v>3843</v>
      </c>
      <c r="B2907"/>
      <c r="C2907"/>
      <c r="D2907"/>
    </row>
    <row r="2908" spans="1:4">
      <c r="A2908"/>
      <c r="B2908"/>
      <c r="C2908"/>
      <c r="D2908"/>
    </row>
    <row r="2909" spans="1:4" ht="16">
      <c r="A2909" s="41" t="s">
        <v>3844</v>
      </c>
      <c r="B2909"/>
      <c r="C2909"/>
      <c r="D2909"/>
    </row>
    <row r="2910" spans="1:4">
      <c r="A2910"/>
      <c r="B2910"/>
      <c r="C2910"/>
      <c r="D2910"/>
    </row>
    <row r="2911" spans="1:4" ht="16">
      <c r="A2911" s="41" t="s">
        <v>3845</v>
      </c>
      <c r="B2911"/>
      <c r="C2911"/>
      <c r="D2911"/>
    </row>
    <row r="2912" spans="1:4">
      <c r="A2912"/>
      <c r="B2912"/>
      <c r="C2912"/>
      <c r="D2912"/>
    </row>
    <row r="2913" spans="1:4" ht="16">
      <c r="A2913" s="42" t="s">
        <v>3846</v>
      </c>
      <c r="B2913"/>
      <c r="C2913"/>
      <c r="D2913"/>
    </row>
    <row r="2914" spans="1:4" ht="16">
      <c r="A2914" s="42" t="s">
        <v>3847</v>
      </c>
      <c r="B2914"/>
      <c r="C2914"/>
      <c r="D2914"/>
    </row>
    <row r="2915" spans="1:4" ht="16">
      <c r="A2915" s="42" t="s">
        <v>3848</v>
      </c>
      <c r="B2915"/>
      <c r="C2915"/>
      <c r="D2915"/>
    </row>
    <row r="2916" spans="1:4" ht="16">
      <c r="A2916" s="42" t="s">
        <v>3849</v>
      </c>
      <c r="B2916"/>
      <c r="C2916"/>
      <c r="D2916"/>
    </row>
    <row r="2917" spans="1:4" ht="16">
      <c r="A2917" s="42" t="s">
        <v>3850</v>
      </c>
      <c r="B2917"/>
      <c r="C2917"/>
      <c r="D2917"/>
    </row>
    <row r="2918" spans="1:4">
      <c r="A2918"/>
      <c r="B2918"/>
      <c r="C2918"/>
      <c r="D2918"/>
    </row>
    <row r="2919" spans="1:4" ht="16">
      <c r="A2919" s="41" t="s">
        <v>3851</v>
      </c>
      <c r="B2919"/>
      <c r="C2919"/>
      <c r="D2919"/>
    </row>
    <row r="2920" spans="1:4">
      <c r="A2920"/>
      <c r="B2920"/>
      <c r="C2920"/>
      <c r="D2920"/>
    </row>
    <row r="2921" spans="1:4" ht="16">
      <c r="A2921" s="42" t="s">
        <v>3852</v>
      </c>
      <c r="B2921"/>
      <c r="C2921"/>
      <c r="D2921"/>
    </row>
    <row r="2922" spans="1:4" ht="16">
      <c r="A2922" s="42" t="s">
        <v>3853</v>
      </c>
      <c r="B2922"/>
      <c r="C2922"/>
      <c r="D2922"/>
    </row>
    <row r="2923" spans="1:4" ht="16">
      <c r="A2923" s="42" t="s">
        <v>3854</v>
      </c>
      <c r="B2923"/>
      <c r="C2923"/>
      <c r="D2923"/>
    </row>
    <row r="2924" spans="1:4">
      <c r="A2924"/>
      <c r="B2924"/>
      <c r="C2924"/>
      <c r="D2924"/>
    </row>
    <row r="2925" spans="1:4" ht="16">
      <c r="A2925" s="41" t="s">
        <v>3855</v>
      </c>
      <c r="B2925"/>
      <c r="C2925"/>
      <c r="D2925"/>
    </row>
    <row r="2926" spans="1:4">
      <c r="A2926"/>
      <c r="B2926"/>
      <c r="C2926"/>
      <c r="D2926"/>
    </row>
    <row r="2927" spans="1:4" ht="16">
      <c r="A2927" s="42" t="s">
        <v>3856</v>
      </c>
      <c r="B2927"/>
      <c r="C2927"/>
      <c r="D2927"/>
    </row>
    <row r="2928" spans="1:4" ht="16">
      <c r="A2928" s="42" t="s">
        <v>3857</v>
      </c>
      <c r="B2928"/>
      <c r="C2928"/>
      <c r="D2928"/>
    </row>
    <row r="2929" spans="1:4">
      <c r="A2929"/>
      <c r="B2929"/>
      <c r="C2929"/>
      <c r="D2929"/>
    </row>
    <row r="2930" spans="1:4" ht="16">
      <c r="A2930" s="41" t="s">
        <v>3858</v>
      </c>
      <c r="B2930"/>
      <c r="C2930"/>
      <c r="D2930"/>
    </row>
    <row r="2931" spans="1:4">
      <c r="A2931"/>
      <c r="B2931"/>
      <c r="C2931"/>
      <c r="D2931"/>
    </row>
    <row r="2932" spans="1:4" ht="16">
      <c r="A2932" s="42" t="s">
        <v>3859</v>
      </c>
      <c r="B2932"/>
      <c r="C2932"/>
      <c r="D2932"/>
    </row>
    <row r="2933" spans="1:4" ht="16">
      <c r="A2933" s="42" t="s">
        <v>3860</v>
      </c>
      <c r="B2933"/>
      <c r="C2933"/>
      <c r="D2933"/>
    </row>
    <row r="2934" spans="1:4">
      <c r="A2934" s="16" t="s">
        <v>422</v>
      </c>
      <c r="B2934"/>
      <c r="C2934"/>
      <c r="D2934"/>
    </row>
    <row r="2935" spans="1:4">
      <c r="A2935" s="16" t="s">
        <v>423</v>
      </c>
      <c r="B2935"/>
      <c r="C2935"/>
      <c r="D2935"/>
    </row>
    <row r="2936" spans="1:4" ht="18">
      <c r="A2936" s="40" t="s">
        <v>3580</v>
      </c>
      <c r="B2936"/>
      <c r="C2936"/>
      <c r="D2936"/>
    </row>
    <row r="2937" spans="1:4" ht="16">
      <c r="A2937" s="41" t="s">
        <v>3581</v>
      </c>
      <c r="B2937"/>
      <c r="C2937"/>
      <c r="D2937"/>
    </row>
    <row r="2938" spans="1:4" ht="17" thickBot="1">
      <c r="A2938" s="42" t="s">
        <v>3582</v>
      </c>
      <c r="B2938"/>
      <c r="C2938"/>
      <c r="D2938"/>
    </row>
    <row r="2939" spans="1:4" ht="16" thickBot="1">
      <c r="A2939" s="43" t="s">
        <v>409</v>
      </c>
      <c r="B2939" s="44" t="s">
        <v>410</v>
      </c>
      <c r="C2939" s="44" t="s">
        <v>412</v>
      </c>
      <c r="D2939" s="44" t="s">
        <v>413</v>
      </c>
    </row>
    <row r="2940" spans="1:4" ht="16" thickBot="1">
      <c r="A2940" s="49" t="s">
        <v>3583</v>
      </c>
      <c r="B2940" s="46" t="s">
        <v>3584</v>
      </c>
      <c r="C2940" s="46" t="s">
        <v>3585</v>
      </c>
      <c r="D2940" s="46" t="s">
        <v>3586</v>
      </c>
    </row>
    <row r="2941" spans="1:4" ht="16" thickBot="1">
      <c r="A2941" s="50" t="s">
        <v>3587</v>
      </c>
      <c r="B2941" s="48" t="s">
        <v>3588</v>
      </c>
      <c r="C2941" s="48" t="s">
        <v>419</v>
      </c>
      <c r="D2941" s="48" t="s">
        <v>419</v>
      </c>
    </row>
    <row r="2942" spans="1:4" ht="16" thickBot="1">
      <c r="A2942" s="49" t="s">
        <v>3589</v>
      </c>
      <c r="B2942" s="46" t="s">
        <v>3590</v>
      </c>
      <c r="C2942" s="46" t="s">
        <v>419</v>
      </c>
      <c r="D2942" s="46" t="s">
        <v>419</v>
      </c>
    </row>
    <row r="2943" spans="1:4" ht="16" thickBot="1">
      <c r="A2943" s="50" t="s">
        <v>3591</v>
      </c>
      <c r="B2943" s="48" t="s">
        <v>3592</v>
      </c>
      <c r="C2943" s="48" t="s">
        <v>3593</v>
      </c>
      <c r="D2943" s="48" t="s">
        <v>3594</v>
      </c>
    </row>
    <row r="2944" spans="1:4" ht="16" thickBot="1">
      <c r="A2944" s="49" t="s">
        <v>3595</v>
      </c>
      <c r="B2944" s="46" t="s">
        <v>3596</v>
      </c>
      <c r="C2944" s="46" t="s">
        <v>419</v>
      </c>
      <c r="D2944" s="46" t="s">
        <v>419</v>
      </c>
    </row>
    <row r="2945" spans="1:4" ht="16" thickBot="1">
      <c r="A2945" s="50" t="s">
        <v>3597</v>
      </c>
      <c r="B2945" s="48" t="s">
        <v>3598</v>
      </c>
      <c r="C2945" s="48" t="s">
        <v>3593</v>
      </c>
      <c r="D2945" s="48" t="s">
        <v>3594</v>
      </c>
    </row>
    <row r="2946" spans="1:4" ht="16" thickBot="1">
      <c r="A2946" s="49" t="s">
        <v>3599</v>
      </c>
      <c r="B2946" s="46" t="s">
        <v>3600</v>
      </c>
      <c r="C2946" s="46" t="s">
        <v>3601</v>
      </c>
      <c r="D2946" s="46" t="s">
        <v>3602</v>
      </c>
    </row>
    <row r="2947" spans="1:4" ht="16" thickBot="1">
      <c r="A2947" s="50" t="s">
        <v>3861</v>
      </c>
      <c r="B2947" s="48" t="s">
        <v>3862</v>
      </c>
      <c r="C2947" s="48" t="s">
        <v>419</v>
      </c>
      <c r="D2947" s="48" t="s">
        <v>419</v>
      </c>
    </row>
    <row r="2948" spans="1:4" ht="16" thickBot="1">
      <c r="A2948" s="49" t="s">
        <v>3603</v>
      </c>
      <c r="B2948" s="46" t="s">
        <v>2049</v>
      </c>
      <c r="C2948" s="46" t="s">
        <v>419</v>
      </c>
      <c r="D2948" s="46" t="s">
        <v>419</v>
      </c>
    </row>
    <row r="2949" spans="1:4" ht="16" thickBot="1">
      <c r="A2949" s="50" t="s">
        <v>3604</v>
      </c>
      <c r="B2949" s="48" t="s">
        <v>2051</v>
      </c>
      <c r="C2949" s="48" t="s">
        <v>419</v>
      </c>
      <c r="D2949" s="48" t="s">
        <v>419</v>
      </c>
    </row>
    <row r="2950" spans="1:4" ht="16" thickBot="1">
      <c r="A2950" s="49" t="s">
        <v>3605</v>
      </c>
      <c r="B2950" s="46" t="s">
        <v>3606</v>
      </c>
      <c r="C2950" s="46" t="s">
        <v>3607</v>
      </c>
      <c r="D2950" s="46" t="s">
        <v>3608</v>
      </c>
    </row>
    <row r="2951" spans="1:4" ht="16" thickBot="1">
      <c r="A2951" s="50" t="s">
        <v>3609</v>
      </c>
      <c r="B2951" s="48" t="s">
        <v>3610</v>
      </c>
      <c r="C2951" s="48" t="s">
        <v>3611</v>
      </c>
      <c r="D2951" s="48" t="s">
        <v>3612</v>
      </c>
    </row>
    <row r="2952" spans="1:4" ht="16" thickBot="1">
      <c r="A2952" s="49" t="s">
        <v>3613</v>
      </c>
      <c r="B2952" s="46" t="s">
        <v>3614</v>
      </c>
      <c r="C2952" s="46" t="s">
        <v>3615</v>
      </c>
      <c r="D2952" s="46" t="s">
        <v>3616</v>
      </c>
    </row>
    <row r="2953" spans="1:4" ht="16" thickBot="1">
      <c r="A2953" s="50" t="s">
        <v>3617</v>
      </c>
      <c r="B2953" s="48" t="s">
        <v>3618</v>
      </c>
      <c r="C2953" s="48" t="s">
        <v>3619</v>
      </c>
      <c r="D2953" s="48" t="s">
        <v>3620</v>
      </c>
    </row>
    <row r="2954" spans="1:4">
      <c r="A2954" s="16" t="s">
        <v>422</v>
      </c>
      <c r="B2954"/>
      <c r="C2954"/>
      <c r="D2954"/>
    </row>
    <row r="2955" spans="1:4">
      <c r="A2955" s="16" t="s">
        <v>423</v>
      </c>
      <c r="B2955"/>
      <c r="C2955"/>
      <c r="D2955"/>
    </row>
    <row r="2956" spans="1:4" ht="18">
      <c r="A2956" s="40" t="s">
        <v>3621</v>
      </c>
      <c r="B2956"/>
      <c r="C2956"/>
      <c r="D2956"/>
    </row>
    <row r="2957" spans="1:4" ht="16">
      <c r="A2957" s="41" t="s">
        <v>3581</v>
      </c>
      <c r="B2957"/>
      <c r="C2957"/>
      <c r="D2957"/>
    </row>
    <row r="2958" spans="1:4" ht="17" thickBot="1">
      <c r="A2958" s="42" t="s">
        <v>3622</v>
      </c>
      <c r="B2958"/>
      <c r="C2958"/>
      <c r="D2958"/>
    </row>
    <row r="2959" spans="1:4" ht="16" thickBot="1">
      <c r="A2959" s="43" t="s">
        <v>409</v>
      </c>
      <c r="B2959" s="44" t="s">
        <v>410</v>
      </c>
      <c r="C2959" s="44" t="s">
        <v>412</v>
      </c>
      <c r="D2959" s="44" t="s">
        <v>413</v>
      </c>
    </row>
    <row r="2960" spans="1:4">
      <c r="A2960" s="268" t="s">
        <v>124</v>
      </c>
      <c r="B2960" s="268" t="s">
        <v>125</v>
      </c>
      <c r="C2960" s="45" t="s">
        <v>3623</v>
      </c>
      <c r="D2960" s="45" t="s">
        <v>3625</v>
      </c>
    </row>
    <row r="2961" spans="1:4">
      <c r="A2961" s="273"/>
      <c r="B2961" s="273"/>
      <c r="C2961" s="45" t="s">
        <v>3624</v>
      </c>
      <c r="D2961" s="45" t="s">
        <v>3626</v>
      </c>
    </row>
    <row r="2962" spans="1:4" ht="16" thickBot="1">
      <c r="A2962" s="269"/>
      <c r="B2962" s="269"/>
      <c r="C2962" s="46" t="s">
        <v>175</v>
      </c>
      <c r="D2962" s="46" t="s">
        <v>3627</v>
      </c>
    </row>
    <row r="2963" spans="1:4">
      <c r="A2963" s="270" t="s">
        <v>126</v>
      </c>
      <c r="B2963" s="270" t="s">
        <v>3628</v>
      </c>
      <c r="C2963" s="47" t="s">
        <v>3629</v>
      </c>
      <c r="D2963" s="47" t="s">
        <v>3631</v>
      </c>
    </row>
    <row r="2964" spans="1:4">
      <c r="A2964" s="271"/>
      <c r="B2964" s="271"/>
      <c r="C2964" s="47" t="s">
        <v>3630</v>
      </c>
      <c r="D2964" s="47" t="s">
        <v>3632</v>
      </c>
    </row>
    <row r="2965" spans="1:4" ht="16" thickBot="1">
      <c r="A2965" s="272"/>
      <c r="B2965" s="272"/>
      <c r="C2965" s="48" t="s">
        <v>177</v>
      </c>
      <c r="D2965" s="48" t="s">
        <v>3633</v>
      </c>
    </row>
    <row r="2966" spans="1:4">
      <c r="A2966" s="268" t="s">
        <v>127</v>
      </c>
      <c r="B2966" s="268" t="s">
        <v>128</v>
      </c>
      <c r="C2966" s="45" t="s">
        <v>3634</v>
      </c>
      <c r="D2966" s="45" t="s">
        <v>3635</v>
      </c>
    </row>
    <row r="2967" spans="1:4">
      <c r="A2967" s="273"/>
      <c r="B2967" s="273"/>
      <c r="C2967" s="45" t="s">
        <v>181</v>
      </c>
      <c r="D2967" s="45" t="s">
        <v>182</v>
      </c>
    </row>
    <row r="2968" spans="1:4" ht="16" thickBot="1">
      <c r="A2968" s="269"/>
      <c r="B2968" s="269"/>
      <c r="C2968" s="46" t="s">
        <v>176</v>
      </c>
      <c r="D2968" s="46" t="s">
        <v>3636</v>
      </c>
    </row>
    <row r="2969" spans="1:4">
      <c r="A2969" s="270" t="s">
        <v>129</v>
      </c>
      <c r="B2969" s="270" t="s">
        <v>3637</v>
      </c>
      <c r="C2969" s="47" t="s">
        <v>3638</v>
      </c>
      <c r="D2969" s="47" t="s">
        <v>3640</v>
      </c>
    </row>
    <row r="2970" spans="1:4">
      <c r="A2970" s="271"/>
      <c r="B2970" s="271"/>
      <c r="C2970" s="47" t="s">
        <v>3639</v>
      </c>
      <c r="D2970" s="47" t="s">
        <v>185</v>
      </c>
    </row>
    <row r="2971" spans="1:4" ht="16" thickBot="1">
      <c r="A2971" s="272"/>
      <c r="B2971" s="272"/>
      <c r="C2971" s="48" t="s">
        <v>178</v>
      </c>
      <c r="D2971" s="48" t="s">
        <v>3641</v>
      </c>
    </row>
    <row r="2972" spans="1:4" ht="16" thickBot="1">
      <c r="A2972" s="49" t="s">
        <v>147</v>
      </c>
      <c r="B2972" s="46" t="s">
        <v>3642</v>
      </c>
      <c r="C2972" s="46" t="s">
        <v>3643</v>
      </c>
      <c r="D2972" s="46" t="s">
        <v>3644</v>
      </c>
    </row>
    <row r="2973" spans="1:4" ht="16" thickBot="1">
      <c r="A2973" s="50" t="s">
        <v>380</v>
      </c>
      <c r="B2973" s="48" t="s">
        <v>3645</v>
      </c>
      <c r="C2973" s="48" t="s">
        <v>179</v>
      </c>
      <c r="D2973" s="48" t="s">
        <v>3646</v>
      </c>
    </row>
    <row r="2974" spans="1:4" ht="16">
      <c r="A2974" s="41" t="s">
        <v>3647</v>
      </c>
      <c r="B2974"/>
      <c r="C2974"/>
      <c r="D2974"/>
    </row>
    <row r="2975" spans="1:4" ht="16">
      <c r="A2975" s="42" t="s">
        <v>3648</v>
      </c>
      <c r="B2975"/>
      <c r="C2975"/>
      <c r="D2975"/>
    </row>
    <row r="2976" spans="1:4">
      <c r="A2976"/>
      <c r="B2976"/>
      <c r="C2976"/>
      <c r="D2976"/>
    </row>
    <row r="2977" spans="1:4" ht="16">
      <c r="A2977" s="42" t="s">
        <v>3649</v>
      </c>
      <c r="B2977"/>
      <c r="C2977"/>
      <c r="D2977"/>
    </row>
    <row r="2978" spans="1:4">
      <c r="A2978"/>
      <c r="B2978"/>
      <c r="C2978"/>
      <c r="D2978"/>
    </row>
    <row r="2979" spans="1:4" ht="16">
      <c r="A2979" s="42" t="s">
        <v>3650</v>
      </c>
      <c r="B2979"/>
      <c r="C2979"/>
      <c r="D2979"/>
    </row>
    <row r="2980" spans="1:4" ht="16">
      <c r="A2980" s="42" t="s">
        <v>3651</v>
      </c>
      <c r="B2980"/>
      <c r="C2980"/>
      <c r="D2980"/>
    </row>
    <row r="2981" spans="1:4" ht="16">
      <c r="A2981" s="42" t="s">
        <v>3652</v>
      </c>
      <c r="B2981"/>
      <c r="C2981"/>
      <c r="D2981"/>
    </row>
    <row r="2982" spans="1:4" ht="16">
      <c r="A2982" s="42" t="s">
        <v>3653</v>
      </c>
      <c r="B2982"/>
      <c r="C2982"/>
      <c r="D2982"/>
    </row>
    <row r="2983" spans="1:4" ht="16">
      <c r="A2983" s="42" t="s">
        <v>3654</v>
      </c>
      <c r="B2983"/>
      <c r="C2983"/>
      <c r="D2983"/>
    </row>
    <row r="2984" spans="1:4" ht="16">
      <c r="A2984" s="42" t="s">
        <v>3655</v>
      </c>
      <c r="B2984"/>
      <c r="C2984"/>
      <c r="D2984"/>
    </row>
    <row r="2985" spans="1:4" ht="16">
      <c r="A2985" s="42" t="s">
        <v>3656</v>
      </c>
      <c r="B2985"/>
      <c r="C2985"/>
      <c r="D2985"/>
    </row>
    <row r="2986" spans="1:4" ht="16">
      <c r="A2986" s="42" t="s">
        <v>3657</v>
      </c>
      <c r="B2986"/>
      <c r="C2986"/>
      <c r="D2986"/>
    </row>
    <row r="2987" spans="1:4" ht="16">
      <c r="A2987" s="42" t="s">
        <v>3658</v>
      </c>
      <c r="B2987"/>
      <c r="C2987"/>
      <c r="D2987"/>
    </row>
    <row r="2988" spans="1:4">
      <c r="A2988"/>
      <c r="B2988"/>
      <c r="C2988"/>
      <c r="D2988"/>
    </row>
    <row r="2989" spans="1:4" ht="16">
      <c r="A2989" s="42" t="s">
        <v>3659</v>
      </c>
      <c r="B2989"/>
      <c r="C2989"/>
      <c r="D2989"/>
    </row>
    <row r="2990" spans="1:4">
      <c r="A2990"/>
      <c r="B2990"/>
      <c r="C2990"/>
      <c r="D2990"/>
    </row>
    <row r="2991" spans="1:4" ht="16">
      <c r="A2991" s="42" t="s">
        <v>3660</v>
      </c>
      <c r="B2991"/>
      <c r="C2991"/>
      <c r="D2991"/>
    </row>
    <row r="2992" spans="1:4">
      <c r="A2992"/>
      <c r="B2992"/>
      <c r="C2992"/>
      <c r="D2992"/>
    </row>
    <row r="2993" spans="1:4" ht="16">
      <c r="A2993" s="42" t="s">
        <v>3661</v>
      </c>
      <c r="B2993"/>
      <c r="C2993"/>
      <c r="D2993"/>
    </row>
    <row r="2994" spans="1:4" ht="16">
      <c r="A2994" s="42" t="s">
        <v>3651</v>
      </c>
      <c r="B2994"/>
      <c r="C2994"/>
      <c r="D2994"/>
    </row>
    <row r="2995" spans="1:4" ht="16">
      <c r="A2995" s="42" t="s">
        <v>3662</v>
      </c>
      <c r="B2995"/>
      <c r="C2995"/>
      <c r="D2995"/>
    </row>
    <row r="2996" spans="1:4" ht="16">
      <c r="A2996" s="42" t="s">
        <v>3663</v>
      </c>
      <c r="B2996"/>
      <c r="C2996"/>
      <c r="D2996"/>
    </row>
    <row r="2997" spans="1:4" ht="16">
      <c r="A2997" s="42" t="s">
        <v>3664</v>
      </c>
      <c r="B2997"/>
      <c r="C2997"/>
      <c r="D2997"/>
    </row>
    <row r="2998" spans="1:4" ht="16">
      <c r="A2998" s="42" t="s">
        <v>3665</v>
      </c>
      <c r="B2998"/>
      <c r="C2998"/>
      <c r="D2998"/>
    </row>
    <row r="2999" spans="1:4" ht="16">
      <c r="A2999" s="42" t="s">
        <v>3666</v>
      </c>
      <c r="B2999"/>
      <c r="C2999"/>
      <c r="D2999"/>
    </row>
    <row r="3000" spans="1:4">
      <c r="A3000" s="16" t="s">
        <v>422</v>
      </c>
      <c r="B3000"/>
      <c r="C3000"/>
      <c r="D3000"/>
    </row>
    <row r="3001" spans="1:4">
      <c r="A3001" s="16" t="s">
        <v>423</v>
      </c>
      <c r="B3001"/>
      <c r="C3001"/>
      <c r="D3001"/>
    </row>
    <row r="3002" spans="1:4" ht="18">
      <c r="A3002" s="40" t="s">
        <v>3863</v>
      </c>
      <c r="B3002"/>
      <c r="C3002"/>
      <c r="D3002"/>
    </row>
    <row r="3003" spans="1:4" ht="16">
      <c r="A3003" s="41" t="s">
        <v>3581</v>
      </c>
      <c r="B3003"/>
      <c r="C3003"/>
      <c r="D3003"/>
    </row>
    <row r="3004" spans="1:4" ht="17" thickBot="1">
      <c r="A3004" s="42" t="s">
        <v>3622</v>
      </c>
      <c r="B3004"/>
      <c r="C3004"/>
      <c r="D3004"/>
    </row>
    <row r="3005" spans="1:4" ht="16" thickBot="1">
      <c r="A3005" s="43" t="s">
        <v>409</v>
      </c>
      <c r="B3005" s="44" t="s">
        <v>410</v>
      </c>
      <c r="C3005" s="44" t="s">
        <v>412</v>
      </c>
      <c r="D3005" s="44" t="s">
        <v>413</v>
      </c>
    </row>
    <row r="3006" spans="1:4">
      <c r="A3006" s="268" t="s">
        <v>124</v>
      </c>
      <c r="B3006" s="268" t="s">
        <v>125</v>
      </c>
      <c r="C3006" s="45" t="s">
        <v>3623</v>
      </c>
      <c r="D3006" s="45" t="s">
        <v>3625</v>
      </c>
    </row>
    <row r="3007" spans="1:4">
      <c r="A3007" s="273"/>
      <c r="B3007" s="273"/>
      <c r="C3007" s="45" t="s">
        <v>3624</v>
      </c>
      <c r="D3007" s="45" t="s">
        <v>3626</v>
      </c>
    </row>
    <row r="3008" spans="1:4" ht="16" thickBot="1">
      <c r="A3008" s="269"/>
      <c r="B3008" s="269"/>
      <c r="C3008" s="46" t="s">
        <v>175</v>
      </c>
      <c r="D3008" s="46" t="s">
        <v>3627</v>
      </c>
    </row>
    <row r="3009" spans="1:4">
      <c r="A3009" s="270" t="s">
        <v>126</v>
      </c>
      <c r="B3009" s="270" t="s">
        <v>3628</v>
      </c>
      <c r="C3009" s="47" t="s">
        <v>3629</v>
      </c>
      <c r="D3009" s="47" t="s">
        <v>3631</v>
      </c>
    </row>
    <row r="3010" spans="1:4">
      <c r="A3010" s="271"/>
      <c r="B3010" s="271"/>
      <c r="C3010" s="47" t="s">
        <v>3630</v>
      </c>
      <c r="D3010" s="47" t="s">
        <v>3632</v>
      </c>
    </row>
    <row r="3011" spans="1:4" ht="16" thickBot="1">
      <c r="A3011" s="272"/>
      <c r="B3011" s="272"/>
      <c r="C3011" s="48" t="s">
        <v>177</v>
      </c>
      <c r="D3011" s="48" t="s">
        <v>3633</v>
      </c>
    </row>
    <row r="3012" spans="1:4">
      <c r="A3012" s="268" t="s">
        <v>127</v>
      </c>
      <c r="B3012" s="268" t="s">
        <v>128</v>
      </c>
      <c r="C3012" s="45" t="s">
        <v>3634</v>
      </c>
      <c r="D3012" s="45" t="s">
        <v>3635</v>
      </c>
    </row>
    <row r="3013" spans="1:4">
      <c r="A3013" s="273"/>
      <c r="B3013" s="273"/>
      <c r="C3013" s="45" t="s">
        <v>181</v>
      </c>
      <c r="D3013" s="45" t="s">
        <v>182</v>
      </c>
    </row>
    <row r="3014" spans="1:4" ht="16" thickBot="1">
      <c r="A3014" s="269"/>
      <c r="B3014" s="269"/>
      <c r="C3014" s="46" t="s">
        <v>176</v>
      </c>
      <c r="D3014" s="46" t="s">
        <v>3636</v>
      </c>
    </row>
    <row r="3015" spans="1:4">
      <c r="A3015" s="270" t="s">
        <v>129</v>
      </c>
      <c r="B3015" s="270" t="s">
        <v>3637</v>
      </c>
      <c r="C3015" s="47" t="s">
        <v>3638</v>
      </c>
      <c r="D3015" s="47" t="s">
        <v>3640</v>
      </c>
    </row>
    <row r="3016" spans="1:4">
      <c r="A3016" s="271"/>
      <c r="B3016" s="271"/>
      <c r="C3016" s="47" t="s">
        <v>3639</v>
      </c>
      <c r="D3016" s="47" t="s">
        <v>185</v>
      </c>
    </row>
    <row r="3017" spans="1:4" ht="16" thickBot="1">
      <c r="A3017" s="272"/>
      <c r="B3017" s="272"/>
      <c r="C3017" s="48" t="s">
        <v>178</v>
      </c>
      <c r="D3017" s="48" t="s">
        <v>3641</v>
      </c>
    </row>
    <row r="3018" spans="1:4" ht="16" thickBot="1">
      <c r="A3018" s="49" t="s">
        <v>147</v>
      </c>
      <c r="B3018" s="46" t="s">
        <v>3642</v>
      </c>
      <c r="C3018" s="46" t="s">
        <v>3643</v>
      </c>
      <c r="D3018" s="46" t="s">
        <v>3644</v>
      </c>
    </row>
    <row r="3019" spans="1:4" ht="16" thickBot="1">
      <c r="A3019" s="50" t="s">
        <v>380</v>
      </c>
      <c r="B3019" s="48" t="s">
        <v>3645</v>
      </c>
      <c r="C3019" s="48" t="s">
        <v>179</v>
      </c>
      <c r="D3019" s="48" t="s">
        <v>3646</v>
      </c>
    </row>
    <row r="3020" spans="1:4" ht="16">
      <c r="A3020" s="41" t="s">
        <v>3647</v>
      </c>
      <c r="B3020"/>
      <c r="C3020"/>
      <c r="D3020"/>
    </row>
    <row r="3021" spans="1:4" ht="16">
      <c r="A3021" s="42" t="s">
        <v>3648</v>
      </c>
      <c r="B3021"/>
      <c r="C3021"/>
      <c r="D3021"/>
    </row>
    <row r="3022" spans="1:4">
      <c r="A3022"/>
      <c r="B3022"/>
      <c r="C3022"/>
      <c r="D3022"/>
    </row>
    <row r="3023" spans="1:4" ht="16">
      <c r="A3023" s="42" t="s">
        <v>3649</v>
      </c>
      <c r="B3023"/>
      <c r="C3023"/>
      <c r="D3023"/>
    </row>
    <row r="3024" spans="1:4">
      <c r="A3024"/>
      <c r="B3024"/>
      <c r="C3024"/>
      <c r="D3024"/>
    </row>
    <row r="3025" spans="1:4" ht="16">
      <c r="A3025" s="42" t="s">
        <v>3650</v>
      </c>
      <c r="B3025"/>
      <c r="C3025"/>
      <c r="D3025"/>
    </row>
    <row r="3026" spans="1:4" ht="16">
      <c r="A3026" s="42" t="s">
        <v>3651</v>
      </c>
      <c r="B3026"/>
      <c r="C3026"/>
      <c r="D3026"/>
    </row>
    <row r="3027" spans="1:4" ht="16">
      <c r="A3027" s="42" t="s">
        <v>3652</v>
      </c>
      <c r="B3027"/>
      <c r="C3027"/>
      <c r="D3027"/>
    </row>
    <row r="3028" spans="1:4" ht="16">
      <c r="A3028" s="42" t="s">
        <v>3653</v>
      </c>
      <c r="B3028"/>
      <c r="C3028"/>
      <c r="D3028"/>
    </row>
    <row r="3029" spans="1:4" ht="16">
      <c r="A3029" s="42" t="s">
        <v>3654</v>
      </c>
      <c r="B3029"/>
      <c r="C3029"/>
      <c r="D3029"/>
    </row>
    <row r="3030" spans="1:4" ht="16">
      <c r="A3030" s="42" t="s">
        <v>3655</v>
      </c>
      <c r="B3030"/>
      <c r="C3030"/>
      <c r="D3030"/>
    </row>
    <row r="3031" spans="1:4" ht="16">
      <c r="A3031" s="42" t="s">
        <v>3656</v>
      </c>
      <c r="B3031"/>
      <c r="C3031"/>
      <c r="D3031"/>
    </row>
    <row r="3032" spans="1:4" ht="16">
      <c r="A3032" s="42" t="s">
        <v>3657</v>
      </c>
      <c r="B3032"/>
      <c r="C3032"/>
      <c r="D3032"/>
    </row>
    <row r="3033" spans="1:4" ht="16">
      <c r="A3033" s="42" t="s">
        <v>3658</v>
      </c>
      <c r="B3033"/>
      <c r="C3033"/>
      <c r="D3033"/>
    </row>
    <row r="3034" spans="1:4">
      <c r="A3034"/>
      <c r="B3034"/>
      <c r="C3034"/>
      <c r="D3034"/>
    </row>
    <row r="3035" spans="1:4" ht="16">
      <c r="A3035" s="42" t="s">
        <v>3659</v>
      </c>
      <c r="B3035"/>
      <c r="C3035"/>
      <c r="D3035"/>
    </row>
    <row r="3036" spans="1:4">
      <c r="A3036"/>
      <c r="B3036"/>
      <c r="C3036"/>
      <c r="D3036"/>
    </row>
    <row r="3037" spans="1:4" ht="16">
      <c r="A3037" s="42" t="s">
        <v>3660</v>
      </c>
      <c r="B3037"/>
      <c r="C3037"/>
      <c r="D3037"/>
    </row>
    <row r="3038" spans="1:4">
      <c r="A3038"/>
      <c r="B3038"/>
      <c r="C3038"/>
      <c r="D3038"/>
    </row>
    <row r="3039" spans="1:4" ht="16">
      <c r="A3039" s="42" t="s">
        <v>3661</v>
      </c>
      <c r="B3039"/>
      <c r="C3039"/>
      <c r="D3039"/>
    </row>
    <row r="3040" spans="1:4" ht="16">
      <c r="A3040" s="42" t="s">
        <v>3651</v>
      </c>
      <c r="B3040"/>
      <c r="C3040"/>
      <c r="D3040"/>
    </row>
    <row r="3041" spans="1:4" ht="16">
      <c r="A3041" s="42" t="s">
        <v>3662</v>
      </c>
      <c r="B3041"/>
      <c r="C3041"/>
      <c r="D3041"/>
    </row>
    <row r="3042" spans="1:4" ht="16">
      <c r="A3042" s="42" t="s">
        <v>3663</v>
      </c>
      <c r="B3042"/>
      <c r="C3042"/>
      <c r="D3042"/>
    </row>
    <row r="3043" spans="1:4" ht="16">
      <c r="A3043" s="42" t="s">
        <v>3664</v>
      </c>
      <c r="B3043"/>
      <c r="C3043"/>
      <c r="D3043"/>
    </row>
    <row r="3044" spans="1:4" ht="16">
      <c r="A3044" s="42" t="s">
        <v>3665</v>
      </c>
      <c r="B3044"/>
      <c r="C3044"/>
      <c r="D3044"/>
    </row>
    <row r="3045" spans="1:4" ht="16">
      <c r="A3045" s="42" t="s">
        <v>3666</v>
      </c>
      <c r="B3045"/>
      <c r="C3045"/>
      <c r="D3045"/>
    </row>
    <row r="3046" spans="1:4">
      <c r="A3046" s="16" t="s">
        <v>422</v>
      </c>
      <c r="B3046"/>
      <c r="C3046"/>
      <c r="D3046"/>
    </row>
    <row r="3049" spans="1:4" ht="18">
      <c r="A3049" s="40" t="s">
        <v>3864</v>
      </c>
      <c r="B3049"/>
      <c r="C3049"/>
      <c r="D3049"/>
    </row>
    <row r="3050" spans="1:4" ht="16">
      <c r="A3050" s="41" t="s">
        <v>3865</v>
      </c>
      <c r="B3050"/>
      <c r="C3050"/>
      <c r="D3050"/>
    </row>
    <row r="3051" spans="1:4" ht="17" thickBot="1">
      <c r="A3051" s="42" t="s">
        <v>3866</v>
      </c>
      <c r="B3051"/>
      <c r="C3051"/>
      <c r="D3051"/>
    </row>
    <row r="3052" spans="1:4" ht="16" thickBot="1">
      <c r="A3052" s="43" t="s">
        <v>409</v>
      </c>
      <c r="B3052" s="44" t="s">
        <v>410</v>
      </c>
      <c r="C3052" s="44" t="s">
        <v>412</v>
      </c>
      <c r="D3052" s="44" t="s">
        <v>413</v>
      </c>
    </row>
    <row r="3053" spans="1:4">
      <c r="A3053" s="268" t="s">
        <v>697</v>
      </c>
      <c r="B3053" s="268" t="s">
        <v>3867</v>
      </c>
      <c r="C3053" s="51" t="s">
        <v>3868</v>
      </c>
      <c r="D3053" s="45" t="s">
        <v>3870</v>
      </c>
    </row>
    <row r="3054" spans="1:4" ht="16" thickBot="1">
      <c r="A3054" s="269"/>
      <c r="B3054" s="269"/>
      <c r="C3054" s="52" t="s">
        <v>3869</v>
      </c>
      <c r="D3054" s="46" t="s">
        <v>3578</v>
      </c>
    </row>
    <row r="3055" spans="1:4">
      <c r="A3055" s="270" t="s">
        <v>215</v>
      </c>
      <c r="B3055" s="270" t="s">
        <v>3871</v>
      </c>
      <c r="C3055" s="53" t="s">
        <v>3872</v>
      </c>
      <c r="D3055" s="47" t="s">
        <v>3876</v>
      </c>
    </row>
    <row r="3056" spans="1:4">
      <c r="A3056" s="271"/>
      <c r="B3056" s="271"/>
      <c r="C3056" s="53" t="s">
        <v>3873</v>
      </c>
      <c r="D3056" s="47" t="s">
        <v>3877</v>
      </c>
    </row>
    <row r="3057" spans="1:4">
      <c r="A3057" s="271"/>
      <c r="B3057" s="271"/>
      <c r="C3057" s="53" t="s">
        <v>3874</v>
      </c>
      <c r="D3057" s="47" t="s">
        <v>3878</v>
      </c>
    </row>
    <row r="3058" spans="1:4" ht="16" thickBot="1">
      <c r="A3058" s="272"/>
      <c r="B3058" s="272"/>
      <c r="C3058" s="54" t="s">
        <v>3875</v>
      </c>
      <c r="D3058" s="48" t="s">
        <v>3578</v>
      </c>
    </row>
    <row r="3059" spans="1:4" ht="16">
      <c r="A3059" s="42" t="s">
        <v>3879</v>
      </c>
      <c r="B3059"/>
      <c r="C3059"/>
      <c r="D3059"/>
    </row>
    <row r="3060" spans="1:4">
      <c r="A3060" s="16" t="s">
        <v>422</v>
      </c>
      <c r="B3060"/>
      <c r="C3060"/>
      <c r="D3060"/>
    </row>
    <row r="3061" spans="1:4">
      <c r="A3061" s="16" t="s">
        <v>423</v>
      </c>
      <c r="B3061"/>
      <c r="C3061"/>
      <c r="D3061"/>
    </row>
    <row r="3062" spans="1:4" ht="18">
      <c r="A3062" s="40" t="s">
        <v>3880</v>
      </c>
      <c r="B3062"/>
      <c r="C3062"/>
      <c r="D3062"/>
    </row>
    <row r="3063" spans="1:4" ht="16">
      <c r="A3063" s="41" t="s">
        <v>3881</v>
      </c>
      <c r="B3063"/>
      <c r="C3063"/>
      <c r="D3063"/>
    </row>
    <row r="3064" spans="1:4" ht="17" thickBot="1">
      <c r="A3064" s="42" t="s">
        <v>3882</v>
      </c>
      <c r="B3064"/>
      <c r="C3064"/>
      <c r="D3064"/>
    </row>
    <row r="3065" spans="1:4" ht="16" thickBot="1">
      <c r="A3065" s="43" t="s">
        <v>409</v>
      </c>
      <c r="B3065" s="44" t="s">
        <v>410</v>
      </c>
      <c r="C3065" s="44" t="s">
        <v>412</v>
      </c>
      <c r="D3065" s="44" t="s">
        <v>413</v>
      </c>
    </row>
    <row r="3066" spans="1:4" ht="16" thickBot="1">
      <c r="A3066" s="49" t="s">
        <v>215</v>
      </c>
      <c r="B3066" s="46" t="s">
        <v>3871</v>
      </c>
      <c r="C3066" s="46" t="s">
        <v>239</v>
      </c>
      <c r="D3066" s="46" t="s">
        <v>3883</v>
      </c>
    </row>
    <row r="3067" spans="1:4" ht="16" thickBot="1">
      <c r="A3067" s="50" t="s">
        <v>697</v>
      </c>
      <c r="B3067" s="48" t="s">
        <v>3867</v>
      </c>
      <c r="C3067" s="48" t="s">
        <v>3884</v>
      </c>
      <c r="D3067" s="48" t="s">
        <v>3885</v>
      </c>
    </row>
    <row r="3068" spans="1:4">
      <c r="A3068" s="16" t="s">
        <v>422</v>
      </c>
      <c r="B3068"/>
      <c r="C3068"/>
      <c r="D3068"/>
    </row>
    <row r="3069" spans="1:4">
      <c r="A3069" s="16" t="s">
        <v>423</v>
      </c>
      <c r="B3069"/>
      <c r="C3069"/>
      <c r="D3069"/>
    </row>
    <row r="3070" spans="1:4" ht="18">
      <c r="A3070" s="40" t="s">
        <v>3886</v>
      </c>
      <c r="B3070"/>
      <c r="C3070"/>
      <c r="D3070"/>
    </row>
    <row r="3071" spans="1:4" ht="17" thickBot="1">
      <c r="A3071" s="41" t="s">
        <v>3887</v>
      </c>
      <c r="B3071"/>
      <c r="C3071"/>
      <c r="D3071"/>
    </row>
    <row r="3072" spans="1:4" ht="16" thickBot="1">
      <c r="A3072" s="43" t="s">
        <v>409</v>
      </c>
      <c r="B3072" s="44" t="s">
        <v>410</v>
      </c>
      <c r="C3072" s="44" t="s">
        <v>412</v>
      </c>
      <c r="D3072" s="44" t="s">
        <v>413</v>
      </c>
    </row>
    <row r="3073" spans="1:4">
      <c r="A3073" s="268" t="s">
        <v>693</v>
      </c>
      <c r="B3073" s="268" t="s">
        <v>3888</v>
      </c>
      <c r="C3073" s="45" t="s">
        <v>3889</v>
      </c>
      <c r="D3073" s="45" t="s">
        <v>3890</v>
      </c>
    </row>
    <row r="3074" spans="1:4" ht="16" thickBot="1">
      <c r="A3074" s="269"/>
      <c r="B3074" s="269"/>
      <c r="C3074" s="46" t="s">
        <v>3884</v>
      </c>
      <c r="D3074" s="46" t="s">
        <v>3891</v>
      </c>
    </row>
    <row r="3075" spans="1:4">
      <c r="A3075" s="270" t="s">
        <v>3892</v>
      </c>
      <c r="B3075" s="270" t="s">
        <v>3893</v>
      </c>
      <c r="C3075" s="47" t="s">
        <v>3894</v>
      </c>
      <c r="D3075" s="47" t="s">
        <v>3897</v>
      </c>
    </row>
    <row r="3076" spans="1:4">
      <c r="A3076" s="271"/>
      <c r="B3076" s="271"/>
      <c r="C3076" s="47" t="s">
        <v>3895</v>
      </c>
      <c r="D3076" s="47" t="s">
        <v>3898</v>
      </c>
    </row>
    <row r="3077" spans="1:4" ht="16" thickBot="1">
      <c r="A3077" s="272"/>
      <c r="B3077" s="272"/>
      <c r="C3077" s="48" t="s">
        <v>3896</v>
      </c>
      <c r="D3077" s="48" t="s">
        <v>3899</v>
      </c>
    </row>
    <row r="3078" spans="1:4" ht="16">
      <c r="A3078" s="42" t="s">
        <v>3900</v>
      </c>
      <c r="B3078"/>
      <c r="C3078"/>
      <c r="D3078"/>
    </row>
    <row r="3079" spans="1:4">
      <c r="A3079" s="16" t="s">
        <v>422</v>
      </c>
      <c r="B3079"/>
      <c r="C3079"/>
      <c r="D3079"/>
    </row>
    <row r="3080" spans="1:4">
      <c r="A3080" s="16" t="s">
        <v>423</v>
      </c>
      <c r="B3080"/>
      <c r="C3080"/>
      <c r="D3080"/>
    </row>
    <row r="3081" spans="1:4" ht="18">
      <c r="A3081" s="40" t="s">
        <v>3901</v>
      </c>
      <c r="B3081"/>
      <c r="C3081"/>
      <c r="D3081"/>
    </row>
    <row r="3082" spans="1:4" ht="16">
      <c r="A3082" s="41" t="s">
        <v>3902</v>
      </c>
      <c r="B3082"/>
      <c r="C3082"/>
      <c r="D3082"/>
    </row>
    <row r="3083" spans="1:4" ht="17" thickBot="1">
      <c r="A3083" s="42" t="s">
        <v>3903</v>
      </c>
      <c r="B3083"/>
      <c r="C3083"/>
      <c r="D3083"/>
    </row>
    <row r="3084" spans="1:4" ht="16" thickBot="1">
      <c r="A3084" s="43" t="s">
        <v>409</v>
      </c>
      <c r="B3084" s="44" t="s">
        <v>410</v>
      </c>
      <c r="C3084" s="44" t="s">
        <v>412</v>
      </c>
      <c r="D3084" s="44" t="s">
        <v>413</v>
      </c>
    </row>
    <row r="3085" spans="1:4" ht="16" thickBot="1">
      <c r="A3085" s="49" t="s">
        <v>3904</v>
      </c>
      <c r="B3085" s="46" t="s">
        <v>3905</v>
      </c>
      <c r="C3085" s="46" t="s">
        <v>419</v>
      </c>
      <c r="D3085" s="46" t="s">
        <v>3</v>
      </c>
    </row>
    <row r="3086" spans="1:4" ht="16" thickBot="1">
      <c r="A3086" s="50" t="s">
        <v>3906</v>
      </c>
      <c r="B3086" s="48" t="s">
        <v>3907</v>
      </c>
      <c r="C3086" s="48" t="s">
        <v>419</v>
      </c>
      <c r="D3086" s="48" t="s">
        <v>3</v>
      </c>
    </row>
    <row r="3087" spans="1:4">
      <c r="A3087" s="16" t="s">
        <v>422</v>
      </c>
      <c r="B3087"/>
      <c r="C3087"/>
      <c r="D3087"/>
    </row>
    <row r="3094" spans="1:4" ht="18">
      <c r="A3094" s="40" t="s">
        <v>3908</v>
      </c>
      <c r="B3094"/>
      <c r="C3094"/>
      <c r="D3094"/>
    </row>
    <row r="3095" spans="1:4" ht="16">
      <c r="A3095" s="41" t="s">
        <v>3909</v>
      </c>
      <c r="B3095"/>
      <c r="C3095"/>
      <c r="D3095"/>
    </row>
    <row r="3096" spans="1:4" ht="17" thickBot="1">
      <c r="A3096" s="42" t="s">
        <v>3910</v>
      </c>
      <c r="B3096"/>
      <c r="C3096"/>
      <c r="D3096"/>
    </row>
    <row r="3097" spans="1:4" ht="16" thickBot="1">
      <c r="A3097" s="43" t="s">
        <v>409</v>
      </c>
      <c r="B3097" s="44" t="s">
        <v>410</v>
      </c>
      <c r="C3097" s="44" t="s">
        <v>412</v>
      </c>
      <c r="D3097" s="44" t="s">
        <v>413</v>
      </c>
    </row>
    <row r="3098" spans="1:4" ht="16" thickBot="1">
      <c r="A3098" s="49" t="s">
        <v>54</v>
      </c>
      <c r="B3098" s="46" t="s">
        <v>55</v>
      </c>
      <c r="C3098" s="46" t="s">
        <v>138</v>
      </c>
      <c r="D3098" s="46" t="s">
        <v>3911</v>
      </c>
    </row>
    <row r="3099" spans="1:4" ht="16" thickBot="1">
      <c r="A3099" s="50" t="s">
        <v>56</v>
      </c>
      <c r="B3099" s="48" t="s">
        <v>57</v>
      </c>
      <c r="C3099" s="48" t="s">
        <v>139</v>
      </c>
      <c r="D3099" s="48" t="s">
        <v>3912</v>
      </c>
    </row>
    <row r="3100" spans="1:4" ht="16" thickBot="1">
      <c r="A3100" s="49" t="s">
        <v>58</v>
      </c>
      <c r="B3100" s="46" t="s">
        <v>59</v>
      </c>
      <c r="C3100" s="46" t="s">
        <v>139</v>
      </c>
      <c r="D3100" s="46" t="s">
        <v>3912</v>
      </c>
    </row>
    <row r="3101" spans="1:4" ht="16" thickBot="1">
      <c r="A3101" s="50" t="s">
        <v>60</v>
      </c>
      <c r="B3101" s="48" t="s">
        <v>61</v>
      </c>
      <c r="C3101" s="48" t="s">
        <v>136</v>
      </c>
      <c r="D3101" s="48" t="s">
        <v>3913</v>
      </c>
    </row>
    <row r="3102" spans="1:4" ht="16" thickBot="1">
      <c r="A3102" s="49" t="s">
        <v>66</v>
      </c>
      <c r="B3102" s="46" t="s">
        <v>67</v>
      </c>
      <c r="C3102" s="46" t="s">
        <v>137</v>
      </c>
      <c r="D3102" s="46" t="s">
        <v>3914</v>
      </c>
    </row>
    <row r="3103" spans="1:4" ht="16" thickBot="1">
      <c r="A3103" s="50" t="s">
        <v>68</v>
      </c>
      <c r="B3103" s="48" t="s">
        <v>69</v>
      </c>
      <c r="C3103" s="48" t="s">
        <v>137</v>
      </c>
      <c r="D3103" s="48" t="s">
        <v>3914</v>
      </c>
    </row>
    <row r="3104" spans="1:4">
      <c r="A3104" s="16" t="s">
        <v>422</v>
      </c>
      <c r="B3104"/>
      <c r="C3104"/>
      <c r="D3104"/>
    </row>
    <row r="3105" spans="1:4">
      <c r="A3105" s="16" t="s">
        <v>423</v>
      </c>
      <c r="B3105"/>
      <c r="C3105"/>
      <c r="D3105"/>
    </row>
    <row r="3106" spans="1:4" ht="18">
      <c r="A3106" s="40" t="s">
        <v>3915</v>
      </c>
      <c r="B3106"/>
      <c r="C3106"/>
      <c r="D3106"/>
    </row>
    <row r="3107" spans="1:4" ht="16">
      <c r="A3107" s="41" t="s">
        <v>3909</v>
      </c>
      <c r="B3107"/>
      <c r="C3107"/>
      <c r="D3107"/>
    </row>
    <row r="3108" spans="1:4" ht="17" thickBot="1">
      <c r="A3108" s="42" t="s">
        <v>3797</v>
      </c>
      <c r="B3108"/>
      <c r="C3108"/>
      <c r="D3108"/>
    </row>
    <row r="3109" spans="1:4" ht="16" thickBot="1">
      <c r="A3109" s="43" t="s">
        <v>409</v>
      </c>
      <c r="B3109" s="44" t="s">
        <v>410</v>
      </c>
      <c r="C3109" s="44" t="s">
        <v>412</v>
      </c>
      <c r="D3109" s="44" t="s">
        <v>413</v>
      </c>
    </row>
    <row r="3110" spans="1:4" ht="16" thickBot="1">
      <c r="A3110" s="49" t="s">
        <v>381</v>
      </c>
      <c r="B3110" s="46" t="s">
        <v>3916</v>
      </c>
      <c r="C3110" s="46" t="s">
        <v>179</v>
      </c>
      <c r="D3110" s="46" t="s">
        <v>3646</v>
      </c>
    </row>
    <row r="3111" spans="1:4" ht="16">
      <c r="A3111" s="41" t="s">
        <v>3647</v>
      </c>
      <c r="B3111"/>
      <c r="C3111"/>
      <c r="D3111"/>
    </row>
    <row r="3112" spans="1:4">
      <c r="A3112"/>
      <c r="B3112"/>
      <c r="C3112"/>
      <c r="D3112"/>
    </row>
    <row r="3113" spans="1:4" ht="16">
      <c r="A3113" s="42" t="s">
        <v>3917</v>
      </c>
      <c r="B3113"/>
      <c r="C3113"/>
      <c r="D3113"/>
    </row>
    <row r="3114" spans="1:4">
      <c r="A3114"/>
      <c r="B3114"/>
      <c r="C3114"/>
      <c r="D3114"/>
    </row>
    <row r="3115" spans="1:4" ht="16">
      <c r="A3115" s="42" t="s">
        <v>3918</v>
      </c>
      <c r="B3115"/>
      <c r="C3115"/>
      <c r="D3115"/>
    </row>
    <row r="3116" spans="1:4" ht="16">
      <c r="A3116" s="42" t="s">
        <v>3919</v>
      </c>
      <c r="B3116"/>
      <c r="C3116"/>
      <c r="D3116"/>
    </row>
    <row r="3117" spans="1:4" ht="16">
      <c r="A3117" s="42" t="s">
        <v>3920</v>
      </c>
      <c r="B3117"/>
      <c r="C3117"/>
      <c r="D3117"/>
    </row>
    <row r="3118" spans="1:4" ht="16">
      <c r="A3118" s="42" t="s">
        <v>3921</v>
      </c>
      <c r="B3118"/>
      <c r="C3118"/>
      <c r="D3118"/>
    </row>
    <row r="3119" spans="1:4" ht="16">
      <c r="A3119" s="42" t="s">
        <v>3922</v>
      </c>
      <c r="B3119"/>
      <c r="C3119"/>
      <c r="D3119"/>
    </row>
    <row r="3120" spans="1:4" ht="16">
      <c r="A3120" s="42" t="s">
        <v>3923</v>
      </c>
      <c r="B3120"/>
      <c r="C3120"/>
      <c r="D3120"/>
    </row>
    <row r="3121" spans="1:4" ht="16">
      <c r="A3121" s="42" t="s">
        <v>3924</v>
      </c>
      <c r="B3121"/>
      <c r="C3121"/>
      <c r="D3121"/>
    </row>
    <row r="3122" spans="1:4" ht="16">
      <c r="A3122" s="42" t="s">
        <v>3925</v>
      </c>
      <c r="B3122"/>
      <c r="C3122"/>
      <c r="D3122"/>
    </row>
    <row r="3123" spans="1:4">
      <c r="A3123" s="16" t="s">
        <v>422</v>
      </c>
      <c r="B3123"/>
      <c r="C3123"/>
      <c r="D3123"/>
    </row>
    <row r="3124" spans="1:4">
      <c r="A3124" s="16" t="s">
        <v>423</v>
      </c>
      <c r="B3124"/>
      <c r="C3124"/>
      <c r="D3124"/>
    </row>
    <row r="3125" spans="1:4" ht="18">
      <c r="A3125" s="40" t="s">
        <v>3926</v>
      </c>
      <c r="B3125"/>
      <c r="C3125"/>
      <c r="D3125"/>
    </row>
    <row r="3126" spans="1:4" ht="16">
      <c r="A3126" s="41" t="s">
        <v>3927</v>
      </c>
      <c r="B3126"/>
      <c r="C3126"/>
      <c r="D3126"/>
    </row>
    <row r="3127" spans="1:4" ht="17" thickBot="1">
      <c r="A3127" s="42" t="s">
        <v>3928</v>
      </c>
      <c r="B3127"/>
      <c r="C3127"/>
      <c r="D3127"/>
    </row>
    <row r="3128" spans="1:4" ht="16" thickBot="1">
      <c r="A3128" s="43" t="s">
        <v>409</v>
      </c>
      <c r="B3128" s="44" t="s">
        <v>410</v>
      </c>
      <c r="C3128" s="44" t="s">
        <v>412</v>
      </c>
      <c r="D3128" s="44" t="s">
        <v>413</v>
      </c>
    </row>
    <row r="3129" spans="1:4">
      <c r="A3129" s="268" t="s">
        <v>3711</v>
      </c>
      <c r="B3129" s="268" t="s">
        <v>3929</v>
      </c>
      <c r="C3129" s="45" t="s">
        <v>3930</v>
      </c>
      <c r="D3129" s="45" t="s">
        <v>3933</v>
      </c>
    </row>
    <row r="3130" spans="1:4">
      <c r="A3130" s="273"/>
      <c r="B3130" s="273"/>
      <c r="C3130" s="45" t="s">
        <v>3931</v>
      </c>
      <c r="D3130" s="45" t="s">
        <v>3934</v>
      </c>
    </row>
    <row r="3131" spans="1:4" ht="16" thickBot="1">
      <c r="A3131" s="269"/>
      <c r="B3131" s="269"/>
      <c r="C3131" s="46" t="s">
        <v>3932</v>
      </c>
      <c r="D3131" s="46" t="s">
        <v>3935</v>
      </c>
    </row>
    <row r="3132" spans="1:4">
      <c r="A3132" s="270" t="s">
        <v>3712</v>
      </c>
      <c r="B3132" s="270" t="s">
        <v>3936</v>
      </c>
      <c r="C3132" s="47" t="s">
        <v>3937</v>
      </c>
      <c r="D3132" s="47" t="s">
        <v>3939</v>
      </c>
    </row>
    <row r="3133" spans="1:4">
      <c r="A3133" s="271"/>
      <c r="B3133" s="271"/>
      <c r="C3133" s="47" t="s">
        <v>3938</v>
      </c>
      <c r="D3133" s="47" t="s">
        <v>3934</v>
      </c>
    </row>
    <row r="3134" spans="1:4" ht="16" thickBot="1">
      <c r="A3134" s="272"/>
      <c r="B3134" s="272"/>
      <c r="C3134" s="48" t="s">
        <v>3932</v>
      </c>
      <c r="D3134" s="48" t="s">
        <v>3935</v>
      </c>
    </row>
    <row r="3135" spans="1:4">
      <c r="A3135" s="268" t="s">
        <v>3713</v>
      </c>
      <c r="B3135" s="268" t="s">
        <v>3940</v>
      </c>
      <c r="C3135" s="45" t="s">
        <v>3941</v>
      </c>
      <c r="D3135" s="45" t="s">
        <v>3942</v>
      </c>
    </row>
    <row r="3136" spans="1:4">
      <c r="A3136" s="273"/>
      <c r="B3136" s="273"/>
      <c r="C3136" s="45" t="s">
        <v>3938</v>
      </c>
      <c r="D3136" s="45" t="s">
        <v>3934</v>
      </c>
    </row>
    <row r="3137" spans="1:4" ht="16" thickBot="1">
      <c r="A3137" s="269"/>
      <c r="B3137" s="269"/>
      <c r="C3137" s="46" t="s">
        <v>3932</v>
      </c>
      <c r="D3137" s="46" t="s">
        <v>3935</v>
      </c>
    </row>
    <row r="3138" spans="1:4">
      <c r="A3138" s="270" t="s">
        <v>3716</v>
      </c>
      <c r="B3138" s="270" t="s">
        <v>3943</v>
      </c>
      <c r="C3138" s="47" t="s">
        <v>3944</v>
      </c>
      <c r="D3138" s="47" t="s">
        <v>3945</v>
      </c>
    </row>
    <row r="3139" spans="1:4">
      <c r="A3139" s="271"/>
      <c r="B3139" s="271"/>
      <c r="C3139" s="47" t="s">
        <v>3938</v>
      </c>
      <c r="D3139" s="47" t="s">
        <v>3934</v>
      </c>
    </row>
    <row r="3140" spans="1:4" ht="16" thickBot="1">
      <c r="A3140" s="272"/>
      <c r="B3140" s="272"/>
      <c r="C3140" s="48" t="s">
        <v>3932</v>
      </c>
      <c r="D3140" s="48" t="s">
        <v>3935</v>
      </c>
    </row>
    <row r="3141" spans="1:4">
      <c r="A3141" s="268" t="s">
        <v>3717</v>
      </c>
      <c r="B3141" s="268" t="s">
        <v>3946</v>
      </c>
      <c r="C3141" s="45" t="s">
        <v>3947</v>
      </c>
      <c r="D3141" s="45" t="s">
        <v>3950</v>
      </c>
    </row>
    <row r="3142" spans="1:4">
      <c r="A3142" s="273"/>
      <c r="B3142" s="273"/>
      <c r="C3142" s="45" t="s">
        <v>3948</v>
      </c>
      <c r="D3142" s="45" t="s">
        <v>3934</v>
      </c>
    </row>
    <row r="3143" spans="1:4" ht="16" thickBot="1">
      <c r="A3143" s="269"/>
      <c r="B3143" s="269"/>
      <c r="C3143" s="46" t="s">
        <v>3949</v>
      </c>
      <c r="D3143" s="46" t="s">
        <v>3951</v>
      </c>
    </row>
    <row r="3144" spans="1:4" ht="16" thickBot="1">
      <c r="A3144" s="50" t="s">
        <v>3714</v>
      </c>
      <c r="B3144" s="48" t="s">
        <v>3952</v>
      </c>
      <c r="C3144" s="48" t="s">
        <v>3953</v>
      </c>
      <c r="D3144" s="48" t="s">
        <v>3954</v>
      </c>
    </row>
    <row r="3145" spans="1:4" ht="16" thickBot="1">
      <c r="A3145" s="49" t="s">
        <v>3715</v>
      </c>
      <c r="B3145" s="46" t="s">
        <v>3955</v>
      </c>
      <c r="C3145" s="46" t="s">
        <v>3956</v>
      </c>
      <c r="D3145" s="46" t="s">
        <v>3957</v>
      </c>
    </row>
    <row r="3146" spans="1:4">
      <c r="A3146" s="16" t="s">
        <v>422</v>
      </c>
      <c r="B3146"/>
      <c r="C3146"/>
      <c r="D3146"/>
    </row>
    <row r="3147" spans="1:4">
      <c r="A3147" s="16" t="s">
        <v>423</v>
      </c>
      <c r="B3147"/>
      <c r="C3147"/>
      <c r="D3147"/>
    </row>
    <row r="3148" spans="1:4" ht="18">
      <c r="A3148" s="40" t="s">
        <v>3958</v>
      </c>
      <c r="B3148"/>
      <c r="C3148"/>
      <c r="D3148"/>
    </row>
    <row r="3149" spans="1:4" ht="16">
      <c r="A3149" s="41" t="s">
        <v>3959</v>
      </c>
      <c r="B3149"/>
      <c r="C3149"/>
      <c r="D3149"/>
    </row>
    <row r="3150" spans="1:4" ht="17" thickBot="1">
      <c r="A3150" s="42" t="s">
        <v>3668</v>
      </c>
      <c r="B3150"/>
      <c r="C3150"/>
      <c r="D3150"/>
    </row>
    <row r="3151" spans="1:4" ht="16" thickBot="1">
      <c r="A3151" s="43" t="s">
        <v>409</v>
      </c>
      <c r="B3151" s="44" t="s">
        <v>410</v>
      </c>
      <c r="C3151" s="44" t="s">
        <v>412</v>
      </c>
      <c r="D3151" s="44" t="s">
        <v>413</v>
      </c>
    </row>
    <row r="3152" spans="1:4" ht="16" thickBot="1">
      <c r="A3152" s="49" t="s">
        <v>3960</v>
      </c>
      <c r="B3152" s="46" t="s">
        <v>3961</v>
      </c>
      <c r="C3152" s="46" t="s">
        <v>3962</v>
      </c>
      <c r="D3152" s="46" t="s">
        <v>3963</v>
      </c>
    </row>
    <row r="3153" spans="1:4" ht="16" thickBot="1">
      <c r="A3153" s="50" t="s">
        <v>3964</v>
      </c>
      <c r="B3153" s="48" t="s">
        <v>3965</v>
      </c>
      <c r="C3153" s="48" t="s">
        <v>3966</v>
      </c>
      <c r="D3153" s="48" t="s">
        <v>3967</v>
      </c>
    </row>
    <row r="3154" spans="1:4" ht="16" thickBot="1">
      <c r="A3154" s="49" t="s">
        <v>3968</v>
      </c>
      <c r="B3154" s="46" t="s">
        <v>3969</v>
      </c>
      <c r="C3154" s="46" t="s">
        <v>3962</v>
      </c>
      <c r="D3154" s="46" t="s">
        <v>3963</v>
      </c>
    </row>
    <row r="3155" spans="1:4" ht="16" thickBot="1">
      <c r="A3155" s="50" t="s">
        <v>3970</v>
      </c>
      <c r="B3155" s="48" t="s">
        <v>3971</v>
      </c>
      <c r="C3155" s="48" t="s">
        <v>3966</v>
      </c>
      <c r="D3155" s="48" t="s">
        <v>3967</v>
      </c>
    </row>
    <row r="3156" spans="1:4" ht="16" thickBot="1">
      <c r="A3156" s="49" t="s">
        <v>3972</v>
      </c>
      <c r="B3156" s="46" t="s">
        <v>3973</v>
      </c>
      <c r="C3156" s="46" t="s">
        <v>3974</v>
      </c>
      <c r="D3156" s="46" t="s">
        <v>3975</v>
      </c>
    </row>
    <row r="3157" spans="1:4" ht="16" thickBot="1">
      <c r="A3157" s="50" t="s">
        <v>3976</v>
      </c>
      <c r="B3157" s="48" t="s">
        <v>3977</v>
      </c>
      <c r="C3157" s="48" t="s">
        <v>3978</v>
      </c>
      <c r="D3157" s="48" t="s">
        <v>3979</v>
      </c>
    </row>
    <row r="3158" spans="1:4" ht="16" thickBot="1">
      <c r="A3158" s="49" t="s">
        <v>3980</v>
      </c>
      <c r="B3158" s="46" t="s">
        <v>3981</v>
      </c>
      <c r="C3158" s="46" t="s">
        <v>3982</v>
      </c>
      <c r="D3158" s="46" t="s">
        <v>3983</v>
      </c>
    </row>
    <row r="3159" spans="1:4" ht="16" thickBot="1">
      <c r="A3159" s="50" t="s">
        <v>3984</v>
      </c>
      <c r="B3159" s="48" t="s">
        <v>3985</v>
      </c>
      <c r="C3159" s="48" t="s">
        <v>3974</v>
      </c>
      <c r="D3159" s="48" t="s">
        <v>3975</v>
      </c>
    </row>
    <row r="3160" spans="1:4" ht="16" thickBot="1">
      <c r="A3160" s="49" t="s">
        <v>3986</v>
      </c>
      <c r="B3160" s="46" t="s">
        <v>3987</v>
      </c>
      <c r="C3160" s="46" t="s">
        <v>3978</v>
      </c>
      <c r="D3160" s="46" t="s">
        <v>3979</v>
      </c>
    </row>
    <row r="3161" spans="1:4" ht="16" thickBot="1">
      <c r="A3161" s="50" t="s">
        <v>3988</v>
      </c>
      <c r="B3161" s="48" t="s">
        <v>3989</v>
      </c>
      <c r="C3161" s="48" t="s">
        <v>3982</v>
      </c>
      <c r="D3161" s="48" t="s">
        <v>3983</v>
      </c>
    </row>
    <row r="3162" spans="1:4" ht="16">
      <c r="A3162" s="42" t="s">
        <v>3990</v>
      </c>
      <c r="B3162"/>
      <c r="C3162"/>
      <c r="D3162"/>
    </row>
    <row r="3163" spans="1:4">
      <c r="A3163" s="16" t="s">
        <v>422</v>
      </c>
      <c r="B3163"/>
      <c r="C3163"/>
      <c r="D3163"/>
    </row>
    <row r="3164" spans="1:4">
      <c r="A3164" s="16" t="s">
        <v>423</v>
      </c>
      <c r="B3164"/>
      <c r="C3164"/>
      <c r="D3164"/>
    </row>
    <row r="3165" spans="1:4" ht="18">
      <c r="A3165" s="40" t="s">
        <v>3991</v>
      </c>
      <c r="B3165"/>
      <c r="C3165"/>
      <c r="D3165"/>
    </row>
    <row r="3166" spans="1:4" ht="16">
      <c r="A3166" s="41" t="s">
        <v>3992</v>
      </c>
      <c r="B3166"/>
      <c r="C3166"/>
      <c r="D3166"/>
    </row>
    <row r="3167" spans="1:4" ht="17" thickBot="1">
      <c r="A3167" s="42" t="s">
        <v>3622</v>
      </c>
      <c r="B3167"/>
      <c r="C3167"/>
      <c r="D3167"/>
    </row>
    <row r="3168" spans="1:4" ht="16" thickBot="1">
      <c r="A3168" s="43" t="s">
        <v>409</v>
      </c>
      <c r="B3168" s="44" t="s">
        <v>410</v>
      </c>
      <c r="C3168" s="44" t="s">
        <v>412</v>
      </c>
      <c r="D3168" s="44" t="s">
        <v>413</v>
      </c>
    </row>
    <row r="3169" spans="1:4" ht="16" thickBot="1">
      <c r="A3169" s="49" t="s">
        <v>221</v>
      </c>
      <c r="B3169" s="46" t="s">
        <v>3993</v>
      </c>
      <c r="C3169" s="46" t="s">
        <v>3572</v>
      </c>
      <c r="D3169" s="46" t="s">
        <v>3994</v>
      </c>
    </row>
    <row r="3170" spans="1:4" ht="16" thickBot="1">
      <c r="A3170" s="50" t="s">
        <v>222</v>
      </c>
      <c r="B3170" s="48" t="s">
        <v>3995</v>
      </c>
      <c r="C3170" s="48" t="s">
        <v>3569</v>
      </c>
      <c r="D3170" s="48" t="s">
        <v>3996</v>
      </c>
    </row>
    <row r="3171" spans="1:4">
      <c r="A3171" s="268" t="s">
        <v>223</v>
      </c>
      <c r="B3171" s="268" t="s">
        <v>3997</v>
      </c>
      <c r="C3171" s="45" t="s">
        <v>3573</v>
      </c>
      <c r="D3171" s="45" t="s">
        <v>3998</v>
      </c>
    </row>
    <row r="3172" spans="1:4" ht="16" thickBot="1">
      <c r="A3172" s="269"/>
      <c r="B3172" s="269"/>
      <c r="C3172" s="46" t="s">
        <v>3571</v>
      </c>
      <c r="D3172" s="46" t="s">
        <v>3999</v>
      </c>
    </row>
    <row r="3173" spans="1:4" ht="16" thickBot="1">
      <c r="A3173" s="50" t="s">
        <v>224</v>
      </c>
      <c r="B3173" s="48" t="s">
        <v>4000</v>
      </c>
      <c r="C3173" s="48" t="s">
        <v>3570</v>
      </c>
      <c r="D3173" s="48" t="s">
        <v>4001</v>
      </c>
    </row>
    <row r="3174" spans="1:4" ht="16">
      <c r="A3174" s="42" t="s">
        <v>4002</v>
      </c>
      <c r="B3174"/>
      <c r="C3174"/>
      <c r="D3174"/>
    </row>
    <row r="3175" spans="1:4">
      <c r="A3175" s="16" t="s">
        <v>422</v>
      </c>
      <c r="B3175"/>
      <c r="C3175"/>
      <c r="D3175"/>
    </row>
    <row r="3176" spans="1:4">
      <c r="A3176" s="16" t="s">
        <v>423</v>
      </c>
      <c r="B3176"/>
      <c r="C3176"/>
      <c r="D3176"/>
    </row>
    <row r="3177" spans="1:4" ht="18">
      <c r="A3177" s="40" t="s">
        <v>4003</v>
      </c>
      <c r="B3177"/>
      <c r="C3177"/>
      <c r="D3177"/>
    </row>
    <row r="3178" spans="1:4" ht="16">
      <c r="A3178" s="41" t="s">
        <v>4004</v>
      </c>
      <c r="B3178"/>
      <c r="C3178"/>
      <c r="D3178"/>
    </row>
    <row r="3179" spans="1:4" ht="17" thickBot="1">
      <c r="A3179" s="42" t="s">
        <v>3928</v>
      </c>
      <c r="B3179"/>
      <c r="C3179"/>
      <c r="D3179"/>
    </row>
    <row r="3180" spans="1:4" ht="16" thickBot="1">
      <c r="A3180" s="43" t="s">
        <v>409</v>
      </c>
      <c r="B3180" s="44" t="s">
        <v>410</v>
      </c>
      <c r="C3180" s="44" t="s">
        <v>412</v>
      </c>
      <c r="D3180" s="44" t="s">
        <v>413</v>
      </c>
    </row>
    <row r="3181" spans="1:4" ht="16" thickBot="1">
      <c r="A3181" s="49" t="s">
        <v>2156</v>
      </c>
      <c r="B3181" s="46" t="s">
        <v>2157</v>
      </c>
      <c r="C3181" s="46" t="s">
        <v>3718</v>
      </c>
      <c r="D3181" s="46" t="s">
        <v>4005</v>
      </c>
    </row>
    <row r="3182" spans="1:4" ht="16" thickBot="1">
      <c r="A3182" s="50" t="s">
        <v>2150</v>
      </c>
      <c r="B3182" s="48" t="s">
        <v>4006</v>
      </c>
      <c r="C3182" s="48" t="s">
        <v>3718</v>
      </c>
      <c r="D3182" s="48" t="s">
        <v>4005</v>
      </c>
    </row>
    <row r="3183" spans="1:4" ht="16" thickBot="1">
      <c r="A3183" s="49" t="s">
        <v>4007</v>
      </c>
      <c r="B3183" s="46" t="s">
        <v>4008</v>
      </c>
      <c r="C3183" s="46" t="s">
        <v>3718</v>
      </c>
      <c r="D3183" s="46" t="s">
        <v>4005</v>
      </c>
    </row>
    <row r="3184" spans="1:4" ht="16" thickBot="1">
      <c r="A3184" s="50" t="s">
        <v>4009</v>
      </c>
      <c r="B3184" s="48" t="s">
        <v>4010</v>
      </c>
      <c r="C3184" s="48" t="s">
        <v>3718</v>
      </c>
      <c r="D3184" s="48" t="s">
        <v>4005</v>
      </c>
    </row>
    <row r="3185" spans="1:4" ht="16" thickBot="1">
      <c r="A3185" s="49" t="s">
        <v>4011</v>
      </c>
      <c r="B3185" s="46" t="s">
        <v>4012</v>
      </c>
      <c r="C3185" s="46" t="s">
        <v>3718</v>
      </c>
      <c r="D3185" s="46" t="s">
        <v>4005</v>
      </c>
    </row>
    <row r="3186" spans="1:4" ht="16" thickBot="1">
      <c r="A3186" s="50" t="s">
        <v>813</v>
      </c>
      <c r="B3186" s="48" t="s">
        <v>4013</v>
      </c>
      <c r="C3186" s="48" t="s">
        <v>3718</v>
      </c>
      <c r="D3186" s="48" t="s">
        <v>4005</v>
      </c>
    </row>
    <row r="3187" spans="1:4" ht="16" thickBot="1">
      <c r="A3187" s="49" t="s">
        <v>817</v>
      </c>
      <c r="B3187" s="46" t="s">
        <v>4014</v>
      </c>
      <c r="C3187" s="46" t="s">
        <v>3718</v>
      </c>
      <c r="D3187" s="46" t="s">
        <v>4005</v>
      </c>
    </row>
    <row r="3188" spans="1:4" ht="16" thickBot="1">
      <c r="A3188" s="50" t="s">
        <v>4015</v>
      </c>
      <c r="B3188" s="48" t="s">
        <v>4016</v>
      </c>
      <c r="C3188" s="48" t="s">
        <v>3718</v>
      </c>
      <c r="D3188" s="48" t="s">
        <v>4005</v>
      </c>
    </row>
    <row r="3189" spans="1:4" ht="16" thickBot="1">
      <c r="A3189" s="49" t="s">
        <v>4017</v>
      </c>
      <c r="B3189" s="46" t="s">
        <v>4018</v>
      </c>
      <c r="C3189" s="46" t="s">
        <v>3718</v>
      </c>
      <c r="D3189" s="46" t="s">
        <v>4005</v>
      </c>
    </row>
    <row r="3190" spans="1:4" ht="16" thickBot="1">
      <c r="A3190" s="50" t="s">
        <v>4019</v>
      </c>
      <c r="B3190" s="48" t="s">
        <v>4020</v>
      </c>
      <c r="C3190" s="48" t="s">
        <v>3718</v>
      </c>
      <c r="D3190" s="48" t="s">
        <v>4005</v>
      </c>
    </row>
    <row r="3191" spans="1:4" ht="16" thickBot="1">
      <c r="A3191" s="49" t="s">
        <v>4021</v>
      </c>
      <c r="B3191" s="46" t="s">
        <v>4022</v>
      </c>
      <c r="C3191" s="46" t="s">
        <v>3718</v>
      </c>
      <c r="D3191" s="46" t="s">
        <v>4005</v>
      </c>
    </row>
    <row r="3192" spans="1:4" ht="16" thickBot="1">
      <c r="A3192" s="50" t="s">
        <v>4023</v>
      </c>
      <c r="B3192" s="48" t="s">
        <v>4024</v>
      </c>
      <c r="C3192" s="48" t="s">
        <v>3718</v>
      </c>
      <c r="D3192" s="48" t="s">
        <v>4005</v>
      </c>
    </row>
    <row r="3193" spans="1:4">
      <c r="A3193" s="16" t="s">
        <v>422</v>
      </c>
      <c r="B3193"/>
      <c r="C3193"/>
      <c r="D3193"/>
    </row>
    <row r="3194" spans="1:4">
      <c r="A3194" s="16" t="s">
        <v>423</v>
      </c>
      <c r="B3194"/>
      <c r="C3194"/>
      <c r="D3194"/>
    </row>
    <row r="3195" spans="1:4" ht="18">
      <c r="A3195" s="40" t="s">
        <v>3722</v>
      </c>
      <c r="B3195"/>
      <c r="C3195"/>
      <c r="D3195"/>
    </row>
    <row r="3196" spans="1:4" ht="16">
      <c r="A3196" s="41" t="s">
        <v>3723</v>
      </c>
      <c r="B3196"/>
      <c r="C3196"/>
      <c r="D3196"/>
    </row>
    <row r="3197" spans="1:4" ht="17" thickBot="1">
      <c r="A3197" s="42" t="s">
        <v>3622</v>
      </c>
      <c r="B3197"/>
      <c r="C3197"/>
      <c r="D3197"/>
    </row>
    <row r="3198" spans="1:4" ht="16" thickBot="1">
      <c r="A3198" s="43" t="s">
        <v>409</v>
      </c>
      <c r="B3198" s="44" t="s">
        <v>410</v>
      </c>
      <c r="C3198" s="44" t="s">
        <v>412</v>
      </c>
      <c r="D3198" s="44" t="s">
        <v>413</v>
      </c>
    </row>
    <row r="3199" spans="1:4">
      <c r="A3199" s="268" t="s">
        <v>368</v>
      </c>
      <c r="B3199" s="268" t="s">
        <v>3724</v>
      </c>
      <c r="C3199" s="45" t="s">
        <v>3725</v>
      </c>
      <c r="D3199" s="45" t="s">
        <v>3727</v>
      </c>
    </row>
    <row r="3200" spans="1:4">
      <c r="A3200" s="273"/>
      <c r="B3200" s="273"/>
      <c r="C3200" s="45"/>
      <c r="D3200" s="45"/>
    </row>
    <row r="3201" spans="1:4" ht="16" thickBot="1">
      <c r="A3201" s="269"/>
      <c r="B3201" s="269"/>
      <c r="C3201" s="46" t="s">
        <v>3726</v>
      </c>
      <c r="D3201" s="46" t="s">
        <v>3728</v>
      </c>
    </row>
    <row r="3202" spans="1:4">
      <c r="A3202" s="270" t="s">
        <v>369</v>
      </c>
      <c r="B3202" s="270" t="s">
        <v>3729</v>
      </c>
      <c r="C3202" s="47" t="s">
        <v>3730</v>
      </c>
      <c r="D3202" s="47" t="s">
        <v>3732</v>
      </c>
    </row>
    <row r="3203" spans="1:4">
      <c r="A3203" s="271"/>
      <c r="B3203" s="271"/>
      <c r="C3203" s="47"/>
      <c r="D3203" s="47"/>
    </row>
    <row r="3204" spans="1:4" ht="16" thickBot="1">
      <c r="A3204" s="272"/>
      <c r="B3204" s="272"/>
      <c r="C3204" s="48" t="s">
        <v>3731</v>
      </c>
      <c r="D3204" s="48" t="s">
        <v>3733</v>
      </c>
    </row>
    <row r="3205" spans="1:4">
      <c r="A3205" s="268" t="s">
        <v>370</v>
      </c>
      <c r="B3205" s="268" t="s">
        <v>3734</v>
      </c>
      <c r="C3205" s="45" t="s">
        <v>3735</v>
      </c>
      <c r="D3205" s="45" t="s">
        <v>3737</v>
      </c>
    </row>
    <row r="3206" spans="1:4">
      <c r="A3206" s="273"/>
      <c r="B3206" s="273"/>
      <c r="C3206" s="45"/>
      <c r="D3206" s="45"/>
    </row>
    <row r="3207" spans="1:4" ht="16" thickBot="1">
      <c r="A3207" s="269"/>
      <c r="B3207" s="269"/>
      <c r="C3207" s="46" t="s">
        <v>3736</v>
      </c>
      <c r="D3207" s="46" t="s">
        <v>3738</v>
      </c>
    </row>
    <row r="3208" spans="1:4">
      <c r="A3208" s="270" t="s">
        <v>371</v>
      </c>
      <c r="B3208" s="270" t="s">
        <v>3739</v>
      </c>
      <c r="C3208" s="47" t="s">
        <v>3740</v>
      </c>
      <c r="D3208" s="47" t="s">
        <v>3741</v>
      </c>
    </row>
    <row r="3209" spans="1:4">
      <c r="A3209" s="271"/>
      <c r="B3209" s="271"/>
      <c r="C3209" s="47"/>
      <c r="D3209" s="47"/>
    </row>
    <row r="3210" spans="1:4" ht="16" thickBot="1">
      <c r="A3210" s="272"/>
      <c r="B3210" s="272"/>
      <c r="C3210" s="48" t="s">
        <v>6</v>
      </c>
      <c r="D3210" s="48" t="s">
        <v>3742</v>
      </c>
    </row>
    <row r="3211" spans="1:4">
      <c r="A3211" s="268" t="s">
        <v>372</v>
      </c>
      <c r="B3211" s="268" t="s">
        <v>3743</v>
      </c>
      <c r="C3211" s="45" t="s">
        <v>3744</v>
      </c>
      <c r="D3211" s="45" t="s">
        <v>3745</v>
      </c>
    </row>
    <row r="3212" spans="1:4">
      <c r="A3212" s="273"/>
      <c r="B3212" s="273"/>
      <c r="C3212" s="45"/>
      <c r="D3212" s="45"/>
    </row>
    <row r="3213" spans="1:4" ht="16" thickBot="1">
      <c r="A3213" s="269"/>
      <c r="B3213" s="269"/>
      <c r="C3213" s="46" t="s">
        <v>8</v>
      </c>
      <c r="D3213" s="46" t="s">
        <v>3746</v>
      </c>
    </row>
    <row r="3214" spans="1:4">
      <c r="A3214" s="270" t="s">
        <v>373</v>
      </c>
      <c r="B3214" s="270" t="s">
        <v>3747</v>
      </c>
      <c r="C3214" s="47" t="s">
        <v>85</v>
      </c>
      <c r="D3214" s="47" t="s">
        <v>3749</v>
      </c>
    </row>
    <row r="3215" spans="1:4">
      <c r="A3215" s="271"/>
      <c r="B3215" s="271"/>
      <c r="C3215" s="47"/>
      <c r="D3215" s="47"/>
    </row>
    <row r="3216" spans="1:4" ht="16" thickBot="1">
      <c r="A3216" s="272"/>
      <c r="B3216" s="272"/>
      <c r="C3216" s="48" t="s">
        <v>3748</v>
      </c>
      <c r="D3216" s="48" t="s">
        <v>3750</v>
      </c>
    </row>
    <row r="3217" spans="1:4">
      <c r="A3217" s="268" t="s">
        <v>374</v>
      </c>
      <c r="B3217" s="268" t="s">
        <v>3751</v>
      </c>
      <c r="C3217" s="45" t="s">
        <v>87</v>
      </c>
      <c r="D3217" s="45" t="s">
        <v>3753</v>
      </c>
    </row>
    <row r="3218" spans="1:4">
      <c r="A3218" s="273"/>
      <c r="B3218" s="273"/>
      <c r="C3218" s="45"/>
      <c r="D3218" s="45"/>
    </row>
    <row r="3219" spans="1:4" ht="16" thickBot="1">
      <c r="A3219" s="269"/>
      <c r="B3219" s="269"/>
      <c r="C3219" s="46" t="s">
        <v>3752</v>
      </c>
      <c r="D3219" s="46" t="s">
        <v>3754</v>
      </c>
    </row>
    <row r="3220" spans="1:4">
      <c r="A3220" s="270" t="s">
        <v>375</v>
      </c>
      <c r="B3220" s="270" t="s">
        <v>3755</v>
      </c>
      <c r="C3220" s="47" t="s">
        <v>88</v>
      </c>
      <c r="D3220" s="47" t="s">
        <v>3756</v>
      </c>
    </row>
    <row r="3221" spans="1:4">
      <c r="A3221" s="271"/>
      <c r="B3221" s="271"/>
      <c r="C3221" s="47"/>
      <c r="D3221" s="47"/>
    </row>
    <row r="3222" spans="1:4" ht="16" thickBot="1">
      <c r="A3222" s="272"/>
      <c r="B3222" s="272"/>
      <c r="C3222" s="48" t="s">
        <v>3629</v>
      </c>
      <c r="D3222" s="48" t="s">
        <v>3631</v>
      </c>
    </row>
    <row r="3223" spans="1:4">
      <c r="A3223" s="268" t="s">
        <v>376</v>
      </c>
      <c r="B3223" s="268" t="s">
        <v>3757</v>
      </c>
      <c r="C3223" s="45" t="s">
        <v>89</v>
      </c>
      <c r="D3223" s="45" t="s">
        <v>3759</v>
      </c>
    </row>
    <row r="3224" spans="1:4">
      <c r="A3224" s="273"/>
      <c r="B3224" s="273"/>
      <c r="C3224" s="45"/>
      <c r="D3224" s="45"/>
    </row>
    <row r="3225" spans="1:4" ht="16" thickBot="1">
      <c r="A3225" s="269"/>
      <c r="B3225" s="269"/>
      <c r="C3225" s="46" t="s">
        <v>3758</v>
      </c>
      <c r="D3225" s="46" t="s">
        <v>3640</v>
      </c>
    </row>
    <row r="3226" spans="1:4">
      <c r="A3226" s="16" t="s">
        <v>422</v>
      </c>
      <c r="B3226"/>
      <c r="C3226"/>
      <c r="D3226"/>
    </row>
    <row r="3227" spans="1:4">
      <c r="A3227" s="16" t="s">
        <v>423</v>
      </c>
      <c r="B3227"/>
      <c r="C3227"/>
      <c r="D3227"/>
    </row>
    <row r="3228" spans="1:4" ht="18">
      <c r="A3228" s="40" t="s">
        <v>3760</v>
      </c>
      <c r="B3228"/>
      <c r="C3228"/>
      <c r="D3228"/>
    </row>
    <row r="3229" spans="1:4" ht="18">
      <c r="A3229" s="40" t="s">
        <v>3761</v>
      </c>
      <c r="B3229"/>
      <c r="C3229"/>
      <c r="D3229"/>
    </row>
    <row r="3230" spans="1:4" ht="18">
      <c r="A3230" s="40" t="s">
        <v>3762</v>
      </c>
      <c r="B3230"/>
      <c r="C3230"/>
      <c r="D3230"/>
    </row>
    <row r="3231" spans="1:4" ht="16">
      <c r="A3231" s="41" t="s">
        <v>3763</v>
      </c>
      <c r="B3231"/>
      <c r="C3231"/>
      <c r="D3231"/>
    </row>
    <row r="3232" spans="1:4" ht="17" thickBot="1">
      <c r="A3232" s="42" t="s">
        <v>3764</v>
      </c>
      <c r="B3232"/>
      <c r="C3232"/>
      <c r="D3232"/>
    </row>
    <row r="3233" spans="1:4" ht="16" thickBot="1">
      <c r="A3233" s="43" t="s">
        <v>409</v>
      </c>
      <c r="B3233" s="44" t="s">
        <v>410</v>
      </c>
      <c r="C3233" s="44" t="s">
        <v>412</v>
      </c>
      <c r="D3233" s="44" t="s">
        <v>413</v>
      </c>
    </row>
    <row r="3234" spans="1:4" ht="16" thickBot="1">
      <c r="A3234" s="49" t="s">
        <v>3765</v>
      </c>
      <c r="B3234" s="46" t="s">
        <v>3766</v>
      </c>
      <c r="C3234" s="46" t="s">
        <v>419</v>
      </c>
      <c r="D3234" s="46" t="s">
        <v>3</v>
      </c>
    </row>
    <row r="3235" spans="1:4" ht="16" thickBot="1">
      <c r="A3235" s="50" t="s">
        <v>3767</v>
      </c>
      <c r="B3235" s="48" t="s">
        <v>3768</v>
      </c>
      <c r="C3235" s="48" t="s">
        <v>419</v>
      </c>
      <c r="D3235" s="48" t="s">
        <v>3</v>
      </c>
    </row>
    <row r="3236" spans="1:4" ht="16" thickBot="1">
      <c r="A3236" s="49" t="s">
        <v>3769</v>
      </c>
      <c r="B3236" s="46" t="s">
        <v>3770</v>
      </c>
      <c r="C3236" s="46" t="s">
        <v>419</v>
      </c>
      <c r="D3236" s="46" t="s">
        <v>3</v>
      </c>
    </row>
    <row r="3237" spans="1:4" ht="16" thickBot="1">
      <c r="A3237" s="50" t="s">
        <v>3771</v>
      </c>
      <c r="B3237" s="48" t="s">
        <v>3772</v>
      </c>
      <c r="C3237" s="48" t="s">
        <v>419</v>
      </c>
      <c r="D3237" s="48" t="s">
        <v>3</v>
      </c>
    </row>
    <row r="3238" spans="1:4" ht="16" thickBot="1">
      <c r="A3238" s="49" t="s">
        <v>3773</v>
      </c>
      <c r="B3238" s="46" t="s">
        <v>3774</v>
      </c>
      <c r="C3238" s="46" t="s">
        <v>419</v>
      </c>
      <c r="D3238" s="46" t="s">
        <v>3</v>
      </c>
    </row>
    <row r="3239" spans="1:4" ht="16" thickBot="1">
      <c r="A3239" s="50" t="s">
        <v>3775</v>
      </c>
      <c r="B3239" s="48" t="s">
        <v>3776</v>
      </c>
      <c r="C3239" s="48" t="s">
        <v>419</v>
      </c>
      <c r="D3239" s="48" t="s">
        <v>3</v>
      </c>
    </row>
    <row r="3240" spans="1:4" ht="16" thickBot="1">
      <c r="A3240" s="49" t="s">
        <v>3777</v>
      </c>
      <c r="B3240" s="46" t="s">
        <v>3778</v>
      </c>
      <c r="C3240" s="46" t="s">
        <v>419</v>
      </c>
      <c r="D3240" s="46" t="s">
        <v>3</v>
      </c>
    </row>
    <row r="3241" spans="1:4" ht="16" thickBot="1">
      <c r="A3241" s="50" t="s">
        <v>3779</v>
      </c>
      <c r="B3241" s="48" t="s">
        <v>3780</v>
      </c>
      <c r="C3241" s="48" t="s">
        <v>419</v>
      </c>
      <c r="D3241" s="48" t="s">
        <v>3</v>
      </c>
    </row>
    <row r="3242" spans="1:4" ht="16" thickBot="1">
      <c r="A3242" s="49" t="s">
        <v>3781</v>
      </c>
      <c r="B3242" s="46" t="s">
        <v>3782</v>
      </c>
      <c r="C3242" s="46" t="s">
        <v>419</v>
      </c>
      <c r="D3242" s="46" t="s">
        <v>3</v>
      </c>
    </row>
    <row r="3243" spans="1:4" ht="16" thickBot="1">
      <c r="A3243" s="50" t="s">
        <v>3783</v>
      </c>
      <c r="B3243" s="48" t="s">
        <v>3784</v>
      </c>
      <c r="C3243" s="48" t="s">
        <v>419</v>
      </c>
      <c r="D3243" s="48" t="s">
        <v>3</v>
      </c>
    </row>
    <row r="3244" spans="1:4" ht="16" thickBot="1">
      <c r="A3244" s="49" t="s">
        <v>3785</v>
      </c>
      <c r="B3244" s="46" t="s">
        <v>3786</v>
      </c>
      <c r="C3244" s="46" t="s">
        <v>419</v>
      </c>
      <c r="D3244" s="46" t="s">
        <v>3</v>
      </c>
    </row>
    <row r="3245" spans="1:4" ht="16" thickBot="1">
      <c r="A3245" s="50" t="s">
        <v>3787</v>
      </c>
      <c r="B3245" s="48" t="s">
        <v>3788</v>
      </c>
      <c r="C3245" s="48" t="s">
        <v>419</v>
      </c>
      <c r="D3245" s="48" t="s">
        <v>3</v>
      </c>
    </row>
    <row r="3246" spans="1:4" ht="16" thickBot="1">
      <c r="A3246" s="49" t="s">
        <v>3789</v>
      </c>
      <c r="B3246" s="46" t="s">
        <v>3790</v>
      </c>
      <c r="C3246" s="46" t="s">
        <v>419</v>
      </c>
      <c r="D3246" s="46" t="s">
        <v>3</v>
      </c>
    </row>
    <row r="3247" spans="1:4" ht="16" thickBot="1">
      <c r="A3247" s="50" t="s">
        <v>3791</v>
      </c>
      <c r="B3247" s="48" t="s">
        <v>3792</v>
      </c>
      <c r="C3247" s="48" t="s">
        <v>419</v>
      </c>
      <c r="D3247" s="48" t="s">
        <v>3</v>
      </c>
    </row>
    <row r="3248" spans="1:4" ht="16" thickBot="1">
      <c r="A3248" s="49" t="s">
        <v>3793</v>
      </c>
      <c r="B3248" s="46" t="s">
        <v>3794</v>
      </c>
      <c r="C3248" s="46" t="s">
        <v>419</v>
      </c>
      <c r="D3248" s="46" t="s">
        <v>3</v>
      </c>
    </row>
    <row r="3249" spans="1:4" ht="16">
      <c r="A3249" s="42" t="s">
        <v>2069</v>
      </c>
      <c r="B3249"/>
      <c r="C3249"/>
      <c r="D3249"/>
    </row>
    <row r="3250" spans="1:4">
      <c r="A3250" s="16" t="s">
        <v>422</v>
      </c>
      <c r="B3250"/>
      <c r="C3250"/>
      <c r="D3250"/>
    </row>
    <row r="3251" spans="1:4">
      <c r="A3251" s="16" t="s">
        <v>423</v>
      </c>
      <c r="B3251"/>
      <c r="C3251"/>
      <c r="D3251"/>
    </row>
    <row r="3252" spans="1:4" ht="18">
      <c r="A3252" s="40" t="s">
        <v>3795</v>
      </c>
      <c r="B3252"/>
      <c r="C3252"/>
      <c r="D3252"/>
    </row>
    <row r="3253" spans="1:4" ht="16">
      <c r="A3253" s="41" t="s">
        <v>3796</v>
      </c>
      <c r="B3253"/>
      <c r="C3253"/>
      <c r="D3253"/>
    </row>
    <row r="3254" spans="1:4" ht="17" thickBot="1">
      <c r="A3254" s="42" t="s">
        <v>3797</v>
      </c>
      <c r="B3254"/>
      <c r="C3254"/>
      <c r="D3254"/>
    </row>
    <row r="3255" spans="1:4" ht="16" thickBot="1">
      <c r="A3255" s="43" t="s">
        <v>409</v>
      </c>
      <c r="B3255" s="44" t="s">
        <v>410</v>
      </c>
      <c r="C3255" s="44" t="s">
        <v>412</v>
      </c>
      <c r="D3255" s="44" t="s">
        <v>413</v>
      </c>
    </row>
    <row r="3256" spans="1:4">
      <c r="A3256" s="268" t="s">
        <v>95</v>
      </c>
      <c r="B3256" s="268" t="s">
        <v>3798</v>
      </c>
      <c r="C3256" s="51" t="s">
        <v>3799</v>
      </c>
      <c r="D3256" s="45" t="s">
        <v>3804</v>
      </c>
    </row>
    <row r="3257" spans="1:4">
      <c r="A3257" s="273"/>
      <c r="B3257" s="273"/>
      <c r="C3257" s="51" t="s">
        <v>3800</v>
      </c>
      <c r="D3257" s="45" t="s">
        <v>3805</v>
      </c>
    </row>
    <row r="3258" spans="1:4">
      <c r="A3258" s="273"/>
      <c r="B3258" s="273"/>
      <c r="C3258" s="51" t="s">
        <v>3801</v>
      </c>
      <c r="D3258" s="45" t="s">
        <v>3806</v>
      </c>
    </row>
    <row r="3259" spans="1:4">
      <c r="A3259" s="273"/>
      <c r="B3259" s="273"/>
      <c r="C3259" s="51" t="s">
        <v>3802</v>
      </c>
      <c r="D3259" s="45" t="s">
        <v>3807</v>
      </c>
    </row>
    <row r="3260" spans="1:4" ht="16" thickBot="1">
      <c r="A3260" s="269"/>
      <c r="B3260" s="269"/>
      <c r="C3260" s="52" t="s">
        <v>3803</v>
      </c>
      <c r="D3260" s="46" t="s">
        <v>3808</v>
      </c>
    </row>
    <row r="3261" spans="1:4" ht="16" thickBot="1">
      <c r="A3261" s="50" t="s">
        <v>188</v>
      </c>
      <c r="B3261" s="48" t="s">
        <v>3809</v>
      </c>
      <c r="C3261" s="48" t="s">
        <v>3810</v>
      </c>
      <c r="D3261" s="48" t="s">
        <v>3</v>
      </c>
    </row>
    <row r="3262" spans="1:4">
      <c r="A3262" s="16" t="s">
        <v>422</v>
      </c>
      <c r="B3262"/>
      <c r="C3262"/>
      <c r="D3262"/>
    </row>
    <row r="3263" spans="1:4">
      <c r="A3263" s="16" t="s">
        <v>423</v>
      </c>
      <c r="B3263"/>
      <c r="C3263"/>
      <c r="D3263"/>
    </row>
    <row r="3264" spans="1:4" ht="18">
      <c r="A3264" s="40" t="s">
        <v>3811</v>
      </c>
      <c r="B3264"/>
      <c r="C3264"/>
      <c r="D3264"/>
    </row>
    <row r="3265" spans="1:4" ht="16">
      <c r="A3265" s="41" t="s">
        <v>3796</v>
      </c>
      <c r="B3265"/>
      <c r="C3265"/>
      <c r="D3265"/>
    </row>
    <row r="3266" spans="1:4" ht="17" thickBot="1">
      <c r="A3266" s="42" t="s">
        <v>3812</v>
      </c>
      <c r="B3266"/>
      <c r="C3266"/>
      <c r="D3266"/>
    </row>
    <row r="3267" spans="1:4" ht="16" thickBot="1">
      <c r="A3267" s="43" t="s">
        <v>409</v>
      </c>
      <c r="B3267" s="44" t="s">
        <v>410</v>
      </c>
      <c r="C3267" s="44" t="s">
        <v>412</v>
      </c>
      <c r="D3267" s="44" t="s">
        <v>413</v>
      </c>
    </row>
    <row r="3268" spans="1:4" ht="16" thickBot="1">
      <c r="A3268" s="49" t="s">
        <v>3813</v>
      </c>
      <c r="B3268" s="46" t="s">
        <v>3814</v>
      </c>
      <c r="C3268" s="46" t="s">
        <v>175</v>
      </c>
      <c r="D3268" s="46" t="s">
        <v>3627</v>
      </c>
    </row>
    <row r="3269" spans="1:4" ht="16" thickBot="1">
      <c r="A3269" s="50" t="s">
        <v>3815</v>
      </c>
      <c r="B3269" s="48" t="s">
        <v>3816</v>
      </c>
      <c r="C3269" s="48" t="s">
        <v>176</v>
      </c>
      <c r="D3269" s="48" t="s">
        <v>3817</v>
      </c>
    </row>
    <row r="3270" spans="1:4" ht="16" thickBot="1">
      <c r="A3270" s="49" t="s">
        <v>3818</v>
      </c>
      <c r="B3270" s="46" t="s">
        <v>3819</v>
      </c>
      <c r="C3270" s="46" t="s">
        <v>177</v>
      </c>
      <c r="D3270" s="46" t="s">
        <v>3633</v>
      </c>
    </row>
    <row r="3271" spans="1:4" ht="16" thickBot="1">
      <c r="A3271" s="50" t="s">
        <v>3820</v>
      </c>
      <c r="B3271" s="48" t="s">
        <v>3821</v>
      </c>
      <c r="C3271" s="48" t="s">
        <v>178</v>
      </c>
      <c r="D3271" s="48" t="s">
        <v>3641</v>
      </c>
    </row>
    <row r="3272" spans="1:4">
      <c r="A3272" s="16" t="s">
        <v>422</v>
      </c>
      <c r="B3272"/>
      <c r="C3272"/>
      <c r="D3272"/>
    </row>
    <row r="3273" spans="1:4">
      <c r="A3273" s="16" t="s">
        <v>423</v>
      </c>
      <c r="B3273"/>
      <c r="C3273"/>
      <c r="D3273"/>
    </row>
    <row r="3274" spans="1:4" ht="18">
      <c r="A3274" s="40" t="s">
        <v>3822</v>
      </c>
      <c r="B3274"/>
      <c r="C3274"/>
      <c r="D3274"/>
    </row>
    <row r="3275" spans="1:4" ht="16">
      <c r="A3275" s="41" t="s">
        <v>3823</v>
      </c>
      <c r="B3275"/>
      <c r="C3275"/>
      <c r="D3275"/>
    </row>
    <row r="3276" spans="1:4" ht="17" thickBot="1">
      <c r="A3276" s="42" t="s">
        <v>2071</v>
      </c>
      <c r="B3276"/>
      <c r="C3276"/>
      <c r="D3276"/>
    </row>
    <row r="3277" spans="1:4" ht="16" thickBot="1">
      <c r="A3277" s="43" t="s">
        <v>409</v>
      </c>
      <c r="B3277" s="44" t="s">
        <v>410</v>
      </c>
      <c r="C3277" s="44" t="s">
        <v>412</v>
      </c>
      <c r="D3277" s="44" t="s">
        <v>413</v>
      </c>
    </row>
    <row r="3278" spans="1:4" ht="16" thickBot="1">
      <c r="A3278" s="49" t="s">
        <v>2230</v>
      </c>
      <c r="B3278" s="46" t="s">
        <v>2231</v>
      </c>
      <c r="C3278" s="46" t="s">
        <v>3824</v>
      </c>
      <c r="D3278" s="46" t="s">
        <v>3825</v>
      </c>
    </row>
    <row r="3279" spans="1:4" ht="16" thickBot="1">
      <c r="A3279" s="50" t="s">
        <v>2234</v>
      </c>
      <c r="B3279" s="48" t="s">
        <v>2235</v>
      </c>
      <c r="C3279" s="48" t="s">
        <v>3826</v>
      </c>
      <c r="D3279" s="48" t="s">
        <v>3827</v>
      </c>
    </row>
    <row r="3280" spans="1:4" ht="16" thickBot="1">
      <c r="A3280" s="49" t="s">
        <v>2224</v>
      </c>
      <c r="B3280" s="46" t="s">
        <v>2225</v>
      </c>
      <c r="C3280" s="46" t="s">
        <v>3828</v>
      </c>
      <c r="D3280" s="46" t="s">
        <v>3829</v>
      </c>
    </row>
    <row r="3281" spans="1:4" ht="16" thickBot="1">
      <c r="A3281" s="50" t="s">
        <v>3830</v>
      </c>
      <c r="B3281" s="48" t="s">
        <v>3831</v>
      </c>
      <c r="C3281" s="48" t="s">
        <v>3832</v>
      </c>
      <c r="D3281" s="48" t="s">
        <v>3833</v>
      </c>
    </row>
    <row r="3282" spans="1:4" ht="16" thickBot="1">
      <c r="A3282" s="49" t="s">
        <v>3834</v>
      </c>
      <c r="B3282" s="46" t="s">
        <v>3835</v>
      </c>
      <c r="C3282" s="46" t="s">
        <v>2266</v>
      </c>
      <c r="D3282" s="46" t="s">
        <v>2266</v>
      </c>
    </row>
    <row r="3283" spans="1:4" ht="16">
      <c r="A3283" s="42" t="s">
        <v>3836</v>
      </c>
      <c r="B3283"/>
      <c r="C3283"/>
      <c r="D3283"/>
    </row>
    <row r="3284" spans="1:4">
      <c r="A3284" s="16" t="s">
        <v>422</v>
      </c>
      <c r="B3284"/>
      <c r="C3284"/>
      <c r="D3284"/>
    </row>
    <row r="3285" spans="1:4">
      <c r="A3285" s="16" t="s">
        <v>423</v>
      </c>
      <c r="B3285"/>
      <c r="C3285"/>
      <c r="D3285"/>
    </row>
    <row r="3286" spans="1:4" ht="18">
      <c r="A3286" s="40" t="s">
        <v>3837</v>
      </c>
      <c r="B3286"/>
      <c r="C3286"/>
      <c r="D3286"/>
    </row>
    <row r="3287" spans="1:4" ht="16">
      <c r="A3287" s="41" t="s">
        <v>3823</v>
      </c>
      <c r="B3287"/>
      <c r="C3287"/>
      <c r="D3287"/>
    </row>
    <row r="3288" spans="1:4" ht="17" thickBot="1">
      <c r="A3288" s="42" t="s">
        <v>3838</v>
      </c>
      <c r="B3288"/>
      <c r="C3288"/>
      <c r="D3288"/>
    </row>
    <row r="3289" spans="1:4" ht="16" thickBot="1">
      <c r="A3289" s="43" t="s">
        <v>409</v>
      </c>
      <c r="B3289" s="44" t="s">
        <v>410</v>
      </c>
      <c r="C3289" s="44" t="s">
        <v>412</v>
      </c>
      <c r="D3289" s="44" t="s">
        <v>413</v>
      </c>
    </row>
    <row r="3290" spans="1:4" ht="16" thickBot="1">
      <c r="A3290" s="49" t="s">
        <v>212</v>
      </c>
      <c r="B3290" s="46" t="s">
        <v>3839</v>
      </c>
      <c r="C3290" s="46" t="s">
        <v>238</v>
      </c>
      <c r="D3290" s="46" t="s">
        <v>427</v>
      </c>
    </row>
    <row r="3291" spans="1:4" ht="16" thickBot="1">
      <c r="A3291" s="50" t="s">
        <v>213</v>
      </c>
      <c r="B3291" s="48" t="s">
        <v>3840</v>
      </c>
      <c r="C3291" s="48" t="s">
        <v>236</v>
      </c>
      <c r="D3291" s="48" t="s">
        <v>2211</v>
      </c>
    </row>
    <row r="3292" spans="1:4" ht="16" thickBot="1">
      <c r="A3292" s="49" t="s">
        <v>214</v>
      </c>
      <c r="B3292" s="46" t="s">
        <v>3841</v>
      </c>
      <c r="C3292" s="46" t="s">
        <v>225</v>
      </c>
      <c r="D3292" s="46" t="s">
        <v>431</v>
      </c>
    </row>
    <row r="3293" spans="1:4" ht="16">
      <c r="A3293" s="41" t="s">
        <v>3647</v>
      </c>
      <c r="B3293"/>
      <c r="C3293"/>
      <c r="D3293"/>
    </row>
    <row r="3294" spans="1:4">
      <c r="A3294"/>
      <c r="B3294"/>
      <c r="C3294"/>
      <c r="D3294"/>
    </row>
    <row r="3295" spans="1:4" ht="16">
      <c r="A3295" s="42" t="s">
        <v>3842</v>
      </c>
      <c r="B3295"/>
      <c r="C3295"/>
      <c r="D3295"/>
    </row>
    <row r="3296" spans="1:4" ht="16">
      <c r="A3296" s="42" t="s">
        <v>3843</v>
      </c>
      <c r="B3296"/>
      <c r="C3296"/>
      <c r="D3296"/>
    </row>
    <row r="3297" spans="1:4">
      <c r="A3297"/>
      <c r="B3297"/>
      <c r="C3297"/>
      <c r="D3297"/>
    </row>
    <row r="3298" spans="1:4" ht="16">
      <c r="A3298" s="41" t="s">
        <v>3844</v>
      </c>
      <c r="B3298"/>
      <c r="C3298"/>
      <c r="D3298"/>
    </row>
    <row r="3299" spans="1:4">
      <c r="A3299"/>
      <c r="B3299"/>
      <c r="C3299"/>
      <c r="D3299"/>
    </row>
    <row r="3300" spans="1:4" ht="16">
      <c r="A3300" s="41" t="s">
        <v>3845</v>
      </c>
      <c r="B3300"/>
      <c r="C3300"/>
      <c r="D3300"/>
    </row>
    <row r="3301" spans="1:4">
      <c r="A3301"/>
      <c r="B3301"/>
      <c r="C3301"/>
      <c r="D3301"/>
    </row>
    <row r="3302" spans="1:4" ht="16">
      <c r="A3302" s="42" t="s">
        <v>3846</v>
      </c>
      <c r="B3302"/>
      <c r="C3302"/>
      <c r="D3302"/>
    </row>
    <row r="3303" spans="1:4" ht="16">
      <c r="A3303" s="42" t="s">
        <v>3847</v>
      </c>
      <c r="B3303"/>
      <c r="C3303"/>
      <c r="D3303"/>
    </row>
    <row r="3304" spans="1:4" ht="16">
      <c r="A3304" s="42" t="s">
        <v>3848</v>
      </c>
      <c r="B3304"/>
      <c r="C3304"/>
      <c r="D3304"/>
    </row>
    <row r="3305" spans="1:4" ht="16">
      <c r="A3305" s="42" t="s">
        <v>3849</v>
      </c>
      <c r="B3305"/>
      <c r="C3305"/>
      <c r="D3305"/>
    </row>
    <row r="3306" spans="1:4" ht="16">
      <c r="A3306" s="42" t="s">
        <v>3850</v>
      </c>
      <c r="B3306"/>
      <c r="C3306"/>
      <c r="D3306"/>
    </row>
    <row r="3307" spans="1:4">
      <c r="A3307"/>
      <c r="B3307"/>
      <c r="C3307"/>
      <c r="D3307"/>
    </row>
    <row r="3308" spans="1:4" ht="16">
      <c r="A3308" s="41" t="s">
        <v>3851</v>
      </c>
      <c r="B3308"/>
      <c r="C3308"/>
      <c r="D3308"/>
    </row>
    <row r="3309" spans="1:4">
      <c r="A3309"/>
      <c r="B3309"/>
      <c r="C3309"/>
      <c r="D3309"/>
    </row>
    <row r="3310" spans="1:4" ht="16">
      <c r="A3310" s="42" t="s">
        <v>3852</v>
      </c>
      <c r="B3310"/>
      <c r="C3310"/>
      <c r="D3310"/>
    </row>
    <row r="3311" spans="1:4" ht="16">
      <c r="A3311" s="42" t="s">
        <v>3853</v>
      </c>
      <c r="B3311"/>
      <c r="C3311"/>
      <c r="D3311"/>
    </row>
    <row r="3312" spans="1:4" ht="16">
      <c r="A3312" s="42" t="s">
        <v>3854</v>
      </c>
      <c r="B3312"/>
      <c r="C3312"/>
      <c r="D3312"/>
    </row>
    <row r="3313" spans="1:4">
      <c r="A3313"/>
      <c r="B3313"/>
      <c r="C3313"/>
      <c r="D3313"/>
    </row>
    <row r="3314" spans="1:4" ht="16">
      <c r="A3314" s="41" t="s">
        <v>3855</v>
      </c>
      <c r="B3314"/>
      <c r="C3314"/>
      <c r="D3314"/>
    </row>
    <row r="3315" spans="1:4">
      <c r="A3315"/>
      <c r="B3315"/>
      <c r="C3315"/>
      <c r="D3315"/>
    </row>
    <row r="3316" spans="1:4" ht="16">
      <c r="A3316" s="42" t="s">
        <v>3856</v>
      </c>
      <c r="B3316"/>
      <c r="C3316"/>
      <c r="D3316"/>
    </row>
    <row r="3317" spans="1:4" ht="16">
      <c r="A3317" s="42" t="s">
        <v>3857</v>
      </c>
      <c r="B3317"/>
      <c r="C3317"/>
      <c r="D3317"/>
    </row>
    <row r="3318" spans="1:4">
      <c r="A3318"/>
      <c r="B3318"/>
      <c r="C3318"/>
      <c r="D3318"/>
    </row>
    <row r="3319" spans="1:4" ht="16">
      <c r="A3319" s="41" t="s">
        <v>3858</v>
      </c>
      <c r="B3319"/>
      <c r="C3319"/>
      <c r="D3319"/>
    </row>
    <row r="3320" spans="1:4">
      <c r="A3320"/>
      <c r="B3320"/>
      <c r="C3320"/>
      <c r="D3320"/>
    </row>
    <row r="3321" spans="1:4" ht="16">
      <c r="A3321" s="42" t="s">
        <v>3859</v>
      </c>
      <c r="B3321"/>
      <c r="C3321"/>
      <c r="D3321"/>
    </row>
    <row r="3322" spans="1:4" ht="16">
      <c r="A3322" s="42" t="s">
        <v>3860</v>
      </c>
      <c r="B3322"/>
      <c r="C3322"/>
      <c r="D3322"/>
    </row>
    <row r="3323" spans="1:4">
      <c r="A3323" s="16" t="s">
        <v>422</v>
      </c>
      <c r="B3323"/>
      <c r="C3323"/>
      <c r="D3323"/>
    </row>
    <row r="3324" spans="1:4">
      <c r="A3324" s="16" t="s">
        <v>423</v>
      </c>
      <c r="B3324"/>
      <c r="C3324"/>
      <c r="D3324"/>
    </row>
    <row r="3325" spans="1:4" ht="18">
      <c r="A3325" s="40" t="s">
        <v>3580</v>
      </c>
      <c r="B3325"/>
      <c r="C3325"/>
      <c r="D3325"/>
    </row>
    <row r="3326" spans="1:4" ht="16">
      <c r="A3326" s="41" t="s">
        <v>3581</v>
      </c>
      <c r="B3326"/>
      <c r="C3326"/>
      <c r="D3326"/>
    </row>
    <row r="3327" spans="1:4" ht="17" thickBot="1">
      <c r="A3327" s="42" t="s">
        <v>3582</v>
      </c>
      <c r="B3327"/>
      <c r="C3327"/>
      <c r="D3327"/>
    </row>
    <row r="3328" spans="1:4" ht="16" thickBot="1">
      <c r="A3328" s="43" t="s">
        <v>409</v>
      </c>
      <c r="B3328" s="44" t="s">
        <v>410</v>
      </c>
      <c r="C3328" s="44" t="s">
        <v>412</v>
      </c>
      <c r="D3328" s="44" t="s">
        <v>413</v>
      </c>
    </row>
    <row r="3329" spans="1:4" ht="16" thickBot="1">
      <c r="A3329" s="49" t="s">
        <v>3583</v>
      </c>
      <c r="B3329" s="46" t="s">
        <v>3584</v>
      </c>
      <c r="C3329" s="46" t="s">
        <v>3585</v>
      </c>
      <c r="D3329" s="46" t="s">
        <v>3586</v>
      </c>
    </row>
    <row r="3330" spans="1:4" ht="16" thickBot="1">
      <c r="A3330" s="50" t="s">
        <v>3587</v>
      </c>
      <c r="B3330" s="48" t="s">
        <v>3588</v>
      </c>
      <c r="C3330" s="48" t="s">
        <v>419</v>
      </c>
      <c r="D3330" s="48" t="s">
        <v>419</v>
      </c>
    </row>
    <row r="3331" spans="1:4" ht="16" thickBot="1">
      <c r="A3331" s="49" t="s">
        <v>3589</v>
      </c>
      <c r="B3331" s="46" t="s">
        <v>3590</v>
      </c>
      <c r="C3331" s="46" t="s">
        <v>419</v>
      </c>
      <c r="D3331" s="46" t="s">
        <v>419</v>
      </c>
    </row>
    <row r="3332" spans="1:4" ht="16" thickBot="1">
      <c r="A3332" s="50" t="s">
        <v>3591</v>
      </c>
      <c r="B3332" s="48" t="s">
        <v>3592</v>
      </c>
      <c r="C3332" s="48" t="s">
        <v>3593</v>
      </c>
      <c r="D3332" s="48" t="s">
        <v>3594</v>
      </c>
    </row>
    <row r="3333" spans="1:4" ht="16" thickBot="1">
      <c r="A3333" s="49" t="s">
        <v>3595</v>
      </c>
      <c r="B3333" s="46" t="s">
        <v>3596</v>
      </c>
      <c r="C3333" s="46" t="s">
        <v>419</v>
      </c>
      <c r="D3333" s="46" t="s">
        <v>419</v>
      </c>
    </row>
    <row r="3334" spans="1:4" ht="16" thickBot="1">
      <c r="A3334" s="50" t="s">
        <v>3597</v>
      </c>
      <c r="B3334" s="48" t="s">
        <v>3598</v>
      </c>
      <c r="C3334" s="48" t="s">
        <v>3593</v>
      </c>
      <c r="D3334" s="48" t="s">
        <v>3594</v>
      </c>
    </row>
    <row r="3335" spans="1:4" ht="16" thickBot="1">
      <c r="A3335" s="49" t="s">
        <v>3599</v>
      </c>
      <c r="B3335" s="46" t="s">
        <v>3600</v>
      </c>
      <c r="C3335" s="46" t="s">
        <v>3601</v>
      </c>
      <c r="D3335" s="46" t="s">
        <v>3602</v>
      </c>
    </row>
    <row r="3336" spans="1:4" ht="16" thickBot="1">
      <c r="A3336" s="50" t="s">
        <v>3861</v>
      </c>
      <c r="B3336" s="48" t="s">
        <v>3862</v>
      </c>
      <c r="C3336" s="48" t="s">
        <v>419</v>
      </c>
      <c r="D3336" s="48" t="s">
        <v>419</v>
      </c>
    </row>
    <row r="3337" spans="1:4" ht="16" thickBot="1">
      <c r="A3337" s="49" t="s">
        <v>3603</v>
      </c>
      <c r="B3337" s="46" t="s">
        <v>2049</v>
      </c>
      <c r="C3337" s="46" t="s">
        <v>419</v>
      </c>
      <c r="D3337" s="46" t="s">
        <v>419</v>
      </c>
    </row>
    <row r="3338" spans="1:4" ht="16" thickBot="1">
      <c r="A3338" s="50" t="s">
        <v>3604</v>
      </c>
      <c r="B3338" s="48" t="s">
        <v>2051</v>
      </c>
      <c r="C3338" s="48" t="s">
        <v>419</v>
      </c>
      <c r="D3338" s="48" t="s">
        <v>419</v>
      </c>
    </row>
    <row r="3339" spans="1:4" ht="16" thickBot="1">
      <c r="A3339" s="49" t="s">
        <v>3605</v>
      </c>
      <c r="B3339" s="46" t="s">
        <v>3606</v>
      </c>
      <c r="C3339" s="46" t="s">
        <v>3607</v>
      </c>
      <c r="D3339" s="46" t="s">
        <v>3608</v>
      </c>
    </row>
    <row r="3340" spans="1:4" ht="16" thickBot="1">
      <c r="A3340" s="50" t="s">
        <v>3609</v>
      </c>
      <c r="B3340" s="48" t="s">
        <v>3610</v>
      </c>
      <c r="C3340" s="48" t="s">
        <v>3611</v>
      </c>
      <c r="D3340" s="48" t="s">
        <v>3612</v>
      </c>
    </row>
    <row r="3341" spans="1:4" ht="16" thickBot="1">
      <c r="A3341" s="49" t="s">
        <v>3613</v>
      </c>
      <c r="B3341" s="46" t="s">
        <v>3614</v>
      </c>
      <c r="C3341" s="46" t="s">
        <v>3615</v>
      </c>
      <c r="D3341" s="46" t="s">
        <v>3616</v>
      </c>
    </row>
    <row r="3342" spans="1:4" ht="16" thickBot="1">
      <c r="A3342" s="50" t="s">
        <v>3617</v>
      </c>
      <c r="B3342" s="48" t="s">
        <v>3618</v>
      </c>
      <c r="C3342" s="48" t="s">
        <v>3619</v>
      </c>
      <c r="D3342" s="48" t="s">
        <v>3620</v>
      </c>
    </row>
    <row r="3343" spans="1:4">
      <c r="A3343" s="16" t="s">
        <v>422</v>
      </c>
      <c r="B3343"/>
      <c r="C3343"/>
      <c r="D3343"/>
    </row>
    <row r="3344" spans="1:4">
      <c r="A3344" s="16" t="s">
        <v>423</v>
      </c>
      <c r="B3344"/>
      <c r="C3344"/>
      <c r="D3344"/>
    </row>
    <row r="3345" spans="1:4" ht="18">
      <c r="A3345" s="40" t="s">
        <v>3863</v>
      </c>
      <c r="B3345"/>
      <c r="C3345"/>
      <c r="D3345"/>
    </row>
    <row r="3346" spans="1:4" ht="16">
      <c r="A3346" s="41" t="s">
        <v>3581</v>
      </c>
      <c r="B3346"/>
      <c r="C3346"/>
      <c r="D3346"/>
    </row>
    <row r="3347" spans="1:4" ht="16">
      <c r="A3347" s="42" t="s">
        <v>4025</v>
      </c>
      <c r="B3347"/>
      <c r="C3347"/>
      <c r="D3347"/>
    </row>
    <row r="3348" spans="1:4" ht="16">
      <c r="A3348" s="42" t="s">
        <v>4026</v>
      </c>
      <c r="B3348"/>
      <c r="C3348"/>
      <c r="D3348"/>
    </row>
    <row r="3349" spans="1:4" ht="16">
      <c r="A3349" s="42" t="s">
        <v>4027</v>
      </c>
      <c r="B3349"/>
      <c r="C3349"/>
      <c r="D3349"/>
    </row>
    <row r="3350" spans="1:4" ht="16">
      <c r="A3350" s="42" t="s">
        <v>4028</v>
      </c>
      <c r="B3350"/>
      <c r="C3350"/>
      <c r="D3350"/>
    </row>
    <row r="3351" spans="1:4" ht="16">
      <c r="A3351" s="42" t="s">
        <v>4029</v>
      </c>
      <c r="B3351"/>
      <c r="C3351"/>
      <c r="D3351"/>
    </row>
    <row r="3352" spans="1:4" ht="16">
      <c r="A3352" s="42" t="s">
        <v>4030</v>
      </c>
      <c r="B3352"/>
      <c r="C3352"/>
      <c r="D3352"/>
    </row>
    <row r="3353" spans="1:4">
      <c r="A3353"/>
      <c r="B3353"/>
      <c r="C3353"/>
      <c r="D3353"/>
    </row>
    <row r="3354" spans="1:4" ht="16">
      <c r="A3354" s="42" t="s">
        <v>3622</v>
      </c>
      <c r="B3354"/>
      <c r="C3354"/>
      <c r="D3354"/>
    </row>
    <row r="3355" spans="1:4" ht="17" thickBot="1">
      <c r="A3355" s="42"/>
      <c r="B3355"/>
      <c r="C3355"/>
      <c r="D3355"/>
    </row>
    <row r="3356" spans="1:4" ht="16" thickBot="1">
      <c r="A3356" s="43" t="s">
        <v>409</v>
      </c>
      <c r="B3356" s="44" t="s">
        <v>410</v>
      </c>
      <c r="C3356" s="44" t="s">
        <v>412</v>
      </c>
      <c r="D3356" s="44" t="s">
        <v>413</v>
      </c>
    </row>
    <row r="3357" spans="1:4">
      <c r="A3357" s="268" t="s">
        <v>124</v>
      </c>
      <c r="B3357" s="45" t="s">
        <v>125</v>
      </c>
      <c r="C3357" s="45" t="s">
        <v>3748</v>
      </c>
      <c r="D3357" s="45" t="s">
        <v>4032</v>
      </c>
    </row>
    <row r="3358" spans="1:4">
      <c r="A3358" s="273"/>
      <c r="B3358" s="45" t="s">
        <v>4031</v>
      </c>
      <c r="C3358" s="45" t="s">
        <v>180</v>
      </c>
      <c r="D3358" s="45" t="s">
        <v>4033</v>
      </c>
    </row>
    <row r="3359" spans="1:4" ht="16" thickBot="1">
      <c r="A3359" s="269"/>
      <c r="B3359" s="46"/>
      <c r="C3359" s="46" t="s">
        <v>175</v>
      </c>
      <c r="D3359" s="46" t="s">
        <v>3627</v>
      </c>
    </row>
    <row r="3360" spans="1:4">
      <c r="A3360" s="270" t="s">
        <v>126</v>
      </c>
      <c r="B3360" s="47" t="s">
        <v>3628</v>
      </c>
      <c r="C3360" s="47" t="s">
        <v>3629</v>
      </c>
      <c r="D3360" s="47" t="s">
        <v>3631</v>
      </c>
    </row>
    <row r="3361" spans="1:4">
      <c r="A3361" s="271"/>
      <c r="B3361" s="47" t="s">
        <v>4034</v>
      </c>
      <c r="C3361" s="47" t="s">
        <v>183</v>
      </c>
      <c r="D3361" s="47" t="s">
        <v>3632</v>
      </c>
    </row>
    <row r="3362" spans="1:4" ht="16" thickBot="1">
      <c r="A3362" s="272"/>
      <c r="B3362" s="48"/>
      <c r="C3362" s="48" t="s">
        <v>177</v>
      </c>
      <c r="D3362" s="48" t="s">
        <v>3633</v>
      </c>
    </row>
    <row r="3363" spans="1:4">
      <c r="A3363" s="268" t="s">
        <v>127</v>
      </c>
      <c r="B3363" s="45" t="s">
        <v>128</v>
      </c>
      <c r="C3363" s="45" t="s">
        <v>3634</v>
      </c>
      <c r="D3363" s="45" t="s">
        <v>3635</v>
      </c>
    </row>
    <row r="3364" spans="1:4">
      <c r="A3364" s="273"/>
      <c r="B3364" s="45" t="s">
        <v>4031</v>
      </c>
      <c r="C3364" s="45" t="s">
        <v>181</v>
      </c>
      <c r="D3364" s="45" t="s">
        <v>182</v>
      </c>
    </row>
    <row r="3365" spans="1:4" ht="16" thickBot="1">
      <c r="A3365" s="269"/>
      <c r="B3365" s="46"/>
      <c r="C3365" s="46" t="s">
        <v>176</v>
      </c>
      <c r="D3365" s="46" t="s">
        <v>3817</v>
      </c>
    </row>
    <row r="3366" spans="1:4">
      <c r="A3366" s="270" t="s">
        <v>129</v>
      </c>
      <c r="B3366" s="47" t="s">
        <v>4035</v>
      </c>
      <c r="C3366" s="47" t="s">
        <v>3758</v>
      </c>
      <c r="D3366" s="47" t="s">
        <v>3640</v>
      </c>
    </row>
    <row r="3367" spans="1:4">
      <c r="A3367" s="271"/>
      <c r="B3367" s="47" t="s">
        <v>4034</v>
      </c>
      <c r="C3367" s="47" t="s">
        <v>184</v>
      </c>
      <c r="D3367" s="47" t="s">
        <v>185</v>
      </c>
    </row>
    <row r="3368" spans="1:4" ht="16" thickBot="1">
      <c r="A3368" s="272"/>
      <c r="B3368" s="48"/>
      <c r="C3368" s="48" t="s">
        <v>178</v>
      </c>
      <c r="D3368" s="48" t="s">
        <v>3641</v>
      </c>
    </row>
    <row r="3369" spans="1:4">
      <c r="A3369" s="268" t="s">
        <v>147</v>
      </c>
      <c r="B3369" s="45" t="s">
        <v>3642</v>
      </c>
      <c r="C3369" s="45" t="s">
        <v>3643</v>
      </c>
      <c r="D3369" s="45" t="s">
        <v>3644</v>
      </c>
    </row>
    <row r="3370" spans="1:4">
      <c r="A3370" s="273"/>
      <c r="B3370" s="45" t="s">
        <v>4031</v>
      </c>
      <c r="C3370" s="45" t="s">
        <v>4036</v>
      </c>
      <c r="D3370" s="45" t="s">
        <v>4038</v>
      </c>
    </row>
    <row r="3371" spans="1:4" ht="16" thickBot="1">
      <c r="A3371" s="269"/>
      <c r="B3371" s="46"/>
      <c r="C3371" s="46" t="s">
        <v>4037</v>
      </c>
      <c r="D3371" s="46" t="s">
        <v>4039</v>
      </c>
    </row>
    <row r="3372" spans="1:4">
      <c r="A3372" s="270" t="s">
        <v>380</v>
      </c>
      <c r="B3372" s="47" t="s">
        <v>3645</v>
      </c>
      <c r="C3372" s="270" t="s">
        <v>179</v>
      </c>
      <c r="D3372" s="270" t="s">
        <v>3646</v>
      </c>
    </row>
    <row r="3373" spans="1:4" ht="16" thickBot="1">
      <c r="A3373" s="272"/>
      <c r="B3373" s="48" t="s">
        <v>4040</v>
      </c>
      <c r="C3373" s="272"/>
      <c r="D3373" s="272"/>
    </row>
    <row r="3374" spans="1:4" ht="16">
      <c r="A3374" s="41" t="s">
        <v>3647</v>
      </c>
      <c r="B3374"/>
      <c r="C3374"/>
      <c r="D3374"/>
    </row>
    <row r="3375" spans="1:4" ht="16">
      <c r="A3375" s="42" t="s">
        <v>3648</v>
      </c>
      <c r="B3375"/>
      <c r="C3375"/>
      <c r="D3375"/>
    </row>
    <row r="3376" spans="1:4">
      <c r="A3376"/>
      <c r="B3376"/>
      <c r="C3376"/>
      <c r="D3376"/>
    </row>
    <row r="3377" spans="1:4" ht="16">
      <c r="A3377" s="42" t="s">
        <v>3649</v>
      </c>
      <c r="B3377"/>
      <c r="C3377"/>
      <c r="D3377"/>
    </row>
    <row r="3378" spans="1:4">
      <c r="A3378"/>
      <c r="B3378"/>
      <c r="C3378"/>
      <c r="D3378"/>
    </row>
    <row r="3379" spans="1:4" ht="16">
      <c r="A3379" s="42" t="s">
        <v>3650</v>
      </c>
      <c r="B3379"/>
      <c r="C3379"/>
      <c r="D3379"/>
    </row>
    <row r="3380" spans="1:4" ht="16">
      <c r="A3380" s="42" t="s">
        <v>3651</v>
      </c>
      <c r="B3380"/>
      <c r="C3380"/>
      <c r="D3380"/>
    </row>
    <row r="3381" spans="1:4" ht="16">
      <c r="A3381" s="42" t="s">
        <v>3652</v>
      </c>
      <c r="B3381"/>
      <c r="C3381"/>
      <c r="D3381"/>
    </row>
    <row r="3382" spans="1:4" ht="16">
      <c r="A3382" s="42" t="s">
        <v>3653</v>
      </c>
      <c r="B3382"/>
      <c r="C3382"/>
      <c r="D3382"/>
    </row>
    <row r="3383" spans="1:4" ht="16">
      <c r="A3383" s="42" t="s">
        <v>3654</v>
      </c>
      <c r="B3383"/>
      <c r="C3383"/>
      <c r="D3383"/>
    </row>
    <row r="3384" spans="1:4" ht="16">
      <c r="A3384" s="42" t="s">
        <v>3655</v>
      </c>
      <c r="B3384"/>
      <c r="C3384"/>
      <c r="D3384"/>
    </row>
    <row r="3385" spans="1:4" ht="16">
      <c r="A3385" s="42" t="s">
        <v>3656</v>
      </c>
      <c r="B3385"/>
      <c r="C3385"/>
      <c r="D3385"/>
    </row>
    <row r="3386" spans="1:4" ht="16">
      <c r="A3386" s="42" t="s">
        <v>3657</v>
      </c>
      <c r="B3386"/>
      <c r="C3386"/>
      <c r="D3386"/>
    </row>
    <row r="3387" spans="1:4" ht="16">
      <c r="A3387" s="42" t="s">
        <v>3658</v>
      </c>
      <c r="B3387"/>
      <c r="C3387"/>
      <c r="D3387"/>
    </row>
    <row r="3388" spans="1:4">
      <c r="A3388"/>
      <c r="B3388"/>
      <c r="C3388"/>
      <c r="D3388"/>
    </row>
    <row r="3389" spans="1:4" ht="16">
      <c r="A3389" s="42" t="s">
        <v>3659</v>
      </c>
      <c r="B3389"/>
      <c r="C3389"/>
      <c r="D3389"/>
    </row>
    <row r="3390" spans="1:4">
      <c r="A3390"/>
      <c r="B3390"/>
      <c r="C3390"/>
      <c r="D3390"/>
    </row>
    <row r="3391" spans="1:4" ht="16">
      <c r="A3391" s="42" t="s">
        <v>3660</v>
      </c>
      <c r="B3391"/>
      <c r="C3391"/>
      <c r="D3391"/>
    </row>
    <row r="3392" spans="1:4">
      <c r="A3392"/>
      <c r="B3392"/>
      <c r="C3392"/>
      <c r="D3392"/>
    </row>
    <row r="3393" spans="1:4" ht="16">
      <c r="A3393" s="42" t="s">
        <v>3661</v>
      </c>
      <c r="B3393"/>
      <c r="C3393"/>
      <c r="D3393"/>
    </row>
    <row r="3394" spans="1:4" ht="16">
      <c r="A3394" s="42" t="s">
        <v>3651</v>
      </c>
      <c r="B3394"/>
      <c r="C3394"/>
      <c r="D3394"/>
    </row>
    <row r="3395" spans="1:4" ht="16">
      <c r="A3395" s="42" t="s">
        <v>3662</v>
      </c>
      <c r="B3395"/>
      <c r="C3395"/>
      <c r="D3395"/>
    </row>
    <row r="3396" spans="1:4" ht="16">
      <c r="A3396" s="42" t="s">
        <v>3663</v>
      </c>
      <c r="B3396"/>
      <c r="C3396"/>
      <c r="D3396"/>
    </row>
    <row r="3397" spans="1:4" ht="16">
      <c r="A3397" s="42" t="s">
        <v>4041</v>
      </c>
      <c r="B3397"/>
      <c r="C3397"/>
      <c r="D3397"/>
    </row>
    <row r="3398" spans="1:4" ht="16">
      <c r="A3398" s="42" t="s">
        <v>3665</v>
      </c>
      <c r="B3398"/>
      <c r="C3398"/>
      <c r="D3398"/>
    </row>
    <row r="3399" spans="1:4" ht="16">
      <c r="A3399" s="42" t="s">
        <v>3666</v>
      </c>
      <c r="B3399"/>
      <c r="C3399"/>
      <c r="D3399"/>
    </row>
    <row r="3400" spans="1:4">
      <c r="A3400" s="16" t="s">
        <v>422</v>
      </c>
      <c r="B3400"/>
      <c r="C3400"/>
      <c r="D3400"/>
    </row>
    <row r="3401" spans="1:4">
      <c r="A3401" s="16" t="s">
        <v>423</v>
      </c>
      <c r="B3401"/>
      <c r="C3401"/>
      <c r="D3401"/>
    </row>
    <row r="3402" spans="1:4" ht="18">
      <c r="A3402" s="40" t="s">
        <v>4042</v>
      </c>
      <c r="B3402"/>
      <c r="C3402"/>
      <c r="D3402"/>
    </row>
    <row r="3403" spans="1:4" ht="16">
      <c r="A3403" s="41" t="s">
        <v>3667</v>
      </c>
      <c r="B3403"/>
      <c r="C3403"/>
      <c r="D3403"/>
    </row>
    <row r="3404" spans="1:4" ht="17" thickBot="1">
      <c r="A3404" s="42" t="s">
        <v>3668</v>
      </c>
      <c r="B3404"/>
      <c r="C3404"/>
      <c r="D3404"/>
    </row>
    <row r="3405" spans="1:4" ht="16" thickBot="1">
      <c r="A3405" s="43" t="s">
        <v>409</v>
      </c>
      <c r="B3405" s="44" t="s">
        <v>410</v>
      </c>
      <c r="C3405" s="44" t="s">
        <v>412</v>
      </c>
      <c r="D3405" s="44" t="s">
        <v>413</v>
      </c>
    </row>
    <row r="3406" spans="1:4" ht="16" thickBot="1">
      <c r="A3406" s="49" t="s">
        <v>4043</v>
      </c>
      <c r="B3406" s="46" t="s">
        <v>4044</v>
      </c>
      <c r="C3406" s="46" t="s">
        <v>419</v>
      </c>
      <c r="D3406" s="46" t="s">
        <v>3</v>
      </c>
    </row>
    <row r="3407" spans="1:4" ht="16" thickBot="1">
      <c r="A3407" s="50" t="s">
        <v>4045</v>
      </c>
      <c r="B3407" s="48" t="s">
        <v>4046</v>
      </c>
      <c r="C3407" s="48" t="s">
        <v>4047</v>
      </c>
      <c r="D3407" s="48" t="s">
        <v>4048</v>
      </c>
    </row>
    <row r="3408" spans="1:4" ht="16" thickBot="1">
      <c r="A3408" s="49" t="s">
        <v>4049</v>
      </c>
      <c r="B3408" s="46" t="s">
        <v>4050</v>
      </c>
      <c r="C3408" s="46" t="s">
        <v>2076</v>
      </c>
      <c r="D3408" s="46" t="s">
        <v>2077</v>
      </c>
    </row>
    <row r="3409" spans="1:4">
      <c r="A3409" s="16" t="s">
        <v>422</v>
      </c>
      <c r="B3409"/>
      <c r="C3409"/>
      <c r="D3409"/>
    </row>
    <row r="3410" spans="1:4">
      <c r="A3410" s="16" t="s">
        <v>423</v>
      </c>
      <c r="B3410"/>
      <c r="C3410"/>
      <c r="D3410"/>
    </row>
    <row r="3414" spans="1:4" ht="18">
      <c r="A3414" s="40" t="s">
        <v>4051</v>
      </c>
      <c r="B3414"/>
      <c r="C3414"/>
      <c r="D3414"/>
    </row>
    <row r="3415" spans="1:4" ht="16">
      <c r="A3415" s="41" t="s">
        <v>3909</v>
      </c>
      <c r="B3415"/>
      <c r="C3415"/>
      <c r="D3415"/>
    </row>
    <row r="3416" spans="1:4" ht="17" thickBot="1">
      <c r="A3416" s="42" t="s">
        <v>4052</v>
      </c>
      <c r="B3416"/>
      <c r="C3416"/>
      <c r="D3416"/>
    </row>
    <row r="3417" spans="1:4" ht="16" thickBot="1">
      <c r="A3417" s="43" t="s">
        <v>409</v>
      </c>
      <c r="B3417" s="44" t="s">
        <v>410</v>
      </c>
      <c r="C3417" s="44" t="s">
        <v>412</v>
      </c>
      <c r="D3417" s="44" t="s">
        <v>413</v>
      </c>
    </row>
    <row r="3418" spans="1:4" ht="16" thickBot="1">
      <c r="A3418" s="49" t="s">
        <v>4053</v>
      </c>
      <c r="B3418" s="46" t="s">
        <v>4054</v>
      </c>
      <c r="C3418" s="46" t="s">
        <v>419</v>
      </c>
      <c r="D3418" s="46" t="s">
        <v>3</v>
      </c>
    </row>
    <row r="3419" spans="1:4" ht="16" thickBot="1">
      <c r="A3419" s="50" t="s">
        <v>4055</v>
      </c>
      <c r="B3419" s="48" t="s">
        <v>4056</v>
      </c>
      <c r="C3419" s="48" t="s">
        <v>419</v>
      </c>
      <c r="D3419" s="48" t="s">
        <v>3</v>
      </c>
    </row>
    <row r="3420" spans="1:4" ht="16">
      <c r="A3420" s="41" t="s">
        <v>4057</v>
      </c>
      <c r="B3420"/>
      <c r="C3420"/>
      <c r="D3420"/>
    </row>
    <row r="3421" spans="1:4">
      <c r="A3421"/>
      <c r="B3421"/>
      <c r="C3421"/>
      <c r="D3421"/>
    </row>
    <row r="3422" spans="1:4" ht="16">
      <c r="A3422" s="42" t="s">
        <v>4058</v>
      </c>
      <c r="B3422"/>
      <c r="C3422"/>
      <c r="D3422"/>
    </row>
    <row r="3423" spans="1:4">
      <c r="A3423" s="16" t="s">
        <v>422</v>
      </c>
      <c r="B3423"/>
      <c r="C3423"/>
      <c r="D3423"/>
    </row>
    <row r="3424" spans="1:4">
      <c r="A3424" s="16" t="s">
        <v>423</v>
      </c>
      <c r="B3424"/>
      <c r="C3424"/>
      <c r="D3424"/>
    </row>
    <row r="3425" spans="1:4" ht="18">
      <c r="A3425" s="40" t="s">
        <v>4059</v>
      </c>
      <c r="B3425"/>
      <c r="C3425"/>
      <c r="D3425"/>
    </row>
    <row r="3426" spans="1:4" ht="16">
      <c r="A3426" s="41" t="s">
        <v>3927</v>
      </c>
      <c r="B3426"/>
      <c r="C3426"/>
      <c r="D3426"/>
    </row>
    <row r="3427" spans="1:4" ht="17" thickBot="1">
      <c r="A3427" s="42" t="s">
        <v>4060</v>
      </c>
      <c r="B3427"/>
      <c r="C3427"/>
      <c r="D3427"/>
    </row>
    <row r="3428" spans="1:4" ht="16" thickBot="1">
      <c r="A3428" s="43" t="s">
        <v>409</v>
      </c>
      <c r="B3428" s="44" t="s">
        <v>410</v>
      </c>
      <c r="C3428" s="44" t="s">
        <v>412</v>
      </c>
      <c r="D3428" s="44" t="s">
        <v>413</v>
      </c>
    </row>
    <row r="3429" spans="1:4" ht="16" thickBot="1">
      <c r="A3429" s="49" t="s">
        <v>4061</v>
      </c>
      <c r="B3429" s="46" t="s">
        <v>4062</v>
      </c>
      <c r="C3429" s="46" t="s">
        <v>4063</v>
      </c>
      <c r="D3429" s="46" t="s">
        <v>4064</v>
      </c>
    </row>
    <row r="3430" spans="1:4" ht="16" thickBot="1">
      <c r="A3430" s="50" t="s">
        <v>4065</v>
      </c>
      <c r="B3430" s="48" t="s">
        <v>4066</v>
      </c>
      <c r="C3430" s="48" t="s">
        <v>4063</v>
      </c>
      <c r="D3430" s="48" t="s">
        <v>4064</v>
      </c>
    </row>
    <row r="3431" spans="1:4" ht="16" thickBot="1">
      <c r="A3431" s="49" t="s">
        <v>3703</v>
      </c>
      <c r="B3431" s="46" t="s">
        <v>3704</v>
      </c>
      <c r="C3431" s="46" t="s">
        <v>4063</v>
      </c>
      <c r="D3431" s="46" t="s">
        <v>4064</v>
      </c>
    </row>
    <row r="3432" spans="1:4" ht="16" thickBot="1">
      <c r="A3432" s="50" t="s">
        <v>492</v>
      </c>
      <c r="B3432" s="48" t="s">
        <v>4067</v>
      </c>
      <c r="C3432" s="48" t="s">
        <v>4063</v>
      </c>
      <c r="D3432" s="48" t="s">
        <v>4064</v>
      </c>
    </row>
    <row r="3433" spans="1:4">
      <c r="A3433" s="16" t="s">
        <v>422</v>
      </c>
      <c r="B3433"/>
      <c r="C3433"/>
      <c r="D3433"/>
    </row>
    <row r="3434" spans="1:4">
      <c r="A3434" s="16" t="s">
        <v>423</v>
      </c>
      <c r="B3434"/>
      <c r="C3434"/>
      <c r="D3434"/>
    </row>
    <row r="3435" spans="1:4" ht="18">
      <c r="A3435" s="40" t="s">
        <v>4068</v>
      </c>
      <c r="B3435"/>
      <c r="C3435"/>
      <c r="D3435"/>
    </row>
    <row r="3436" spans="1:4" ht="16">
      <c r="A3436" s="41" t="s">
        <v>3959</v>
      </c>
      <c r="B3436"/>
      <c r="C3436"/>
      <c r="D3436"/>
    </row>
    <row r="3437" spans="1:4" ht="17" thickBot="1">
      <c r="A3437" s="42" t="s">
        <v>4069</v>
      </c>
      <c r="B3437"/>
      <c r="C3437"/>
      <c r="D3437"/>
    </row>
    <row r="3438" spans="1:4" ht="16" thickBot="1">
      <c r="A3438" s="43" t="s">
        <v>409</v>
      </c>
      <c r="B3438" s="44" t="s">
        <v>410</v>
      </c>
      <c r="C3438" s="44" t="s">
        <v>412</v>
      </c>
      <c r="D3438" s="44" t="s">
        <v>413</v>
      </c>
    </row>
    <row r="3439" spans="1:4">
      <c r="A3439" s="268" t="s">
        <v>4070</v>
      </c>
      <c r="B3439" s="268" t="s">
        <v>4071</v>
      </c>
      <c r="C3439" s="45" t="s">
        <v>4072</v>
      </c>
      <c r="D3439" s="45" t="s">
        <v>4074</v>
      </c>
    </row>
    <row r="3440" spans="1:4" ht="16" thickBot="1">
      <c r="A3440" s="269"/>
      <c r="B3440" s="269"/>
      <c r="C3440" s="46" t="s">
        <v>4073</v>
      </c>
      <c r="D3440" s="46" t="s">
        <v>4074</v>
      </c>
    </row>
    <row r="3441" spans="1:4">
      <c r="A3441" s="270" t="s">
        <v>4075</v>
      </c>
      <c r="B3441" s="270" t="s">
        <v>4076</v>
      </c>
      <c r="C3441" s="47" t="s">
        <v>4077</v>
      </c>
      <c r="D3441" s="47" t="s">
        <v>4079</v>
      </c>
    </row>
    <row r="3442" spans="1:4" ht="16" thickBot="1">
      <c r="A3442" s="272"/>
      <c r="B3442" s="272"/>
      <c r="C3442" s="48" t="s">
        <v>4078</v>
      </c>
      <c r="D3442" s="48" t="s">
        <v>4080</v>
      </c>
    </row>
    <row r="3443" spans="1:4">
      <c r="A3443" s="268" t="s">
        <v>4081</v>
      </c>
      <c r="B3443" s="268" t="s">
        <v>4082</v>
      </c>
      <c r="C3443" s="45" t="s">
        <v>4083</v>
      </c>
      <c r="D3443" s="45" t="s">
        <v>4084</v>
      </c>
    </row>
    <row r="3444" spans="1:4" ht="16" thickBot="1">
      <c r="A3444" s="269"/>
      <c r="B3444" s="269"/>
      <c r="C3444" s="46" t="s">
        <v>4077</v>
      </c>
      <c r="D3444" s="46" t="s">
        <v>4079</v>
      </c>
    </row>
    <row r="3445" spans="1:4">
      <c r="A3445" s="16" t="s">
        <v>422</v>
      </c>
      <c r="B3445"/>
      <c r="C3445"/>
      <c r="D3445"/>
    </row>
    <row r="3446" spans="1:4">
      <c r="A3446" s="16" t="s">
        <v>423</v>
      </c>
      <c r="B3446"/>
      <c r="C3446"/>
      <c r="D3446"/>
    </row>
    <row r="3447" spans="1:4" ht="18">
      <c r="A3447" s="40" t="s">
        <v>4085</v>
      </c>
      <c r="B3447"/>
      <c r="C3447"/>
      <c r="D3447"/>
    </row>
    <row r="3448" spans="1:4" ht="16">
      <c r="A3448" s="41" t="s">
        <v>3992</v>
      </c>
      <c r="B3448"/>
      <c r="C3448"/>
      <c r="D3448"/>
    </row>
    <row r="3449" spans="1:4" ht="17" thickBot="1">
      <c r="A3449" s="42" t="s">
        <v>3622</v>
      </c>
      <c r="B3449"/>
      <c r="C3449"/>
      <c r="D3449"/>
    </row>
    <row r="3450" spans="1:4" ht="16" thickBot="1">
      <c r="A3450" s="43" t="s">
        <v>409</v>
      </c>
      <c r="B3450" s="44" t="s">
        <v>410</v>
      </c>
      <c r="C3450" s="44" t="s">
        <v>412</v>
      </c>
      <c r="D3450" s="44" t="s">
        <v>413</v>
      </c>
    </row>
    <row r="3451" spans="1:4" ht="16" thickBot="1">
      <c r="A3451" s="49" t="s">
        <v>200</v>
      </c>
      <c r="B3451" s="46" t="s">
        <v>201</v>
      </c>
      <c r="C3451" s="46" t="s">
        <v>164</v>
      </c>
      <c r="D3451" s="46" t="s">
        <v>165</v>
      </c>
    </row>
    <row r="3452" spans="1:4" ht="16" thickBot="1">
      <c r="A3452" s="50" t="s">
        <v>198</v>
      </c>
      <c r="B3452" s="48" t="s">
        <v>199</v>
      </c>
      <c r="C3452" s="48" t="s">
        <v>162</v>
      </c>
      <c r="D3452" s="48" t="s">
        <v>163</v>
      </c>
    </row>
    <row r="3453" spans="1:4" ht="16" thickBot="1">
      <c r="A3453" s="49" t="s">
        <v>194</v>
      </c>
      <c r="B3453" s="46" t="s">
        <v>195</v>
      </c>
      <c r="C3453" s="46" t="s">
        <v>160</v>
      </c>
      <c r="D3453" s="46" t="s">
        <v>161</v>
      </c>
    </row>
    <row r="3454" spans="1:4" ht="16" thickBot="1">
      <c r="A3454" s="50" t="s">
        <v>192</v>
      </c>
      <c r="B3454" s="48" t="s">
        <v>193</v>
      </c>
      <c r="C3454" s="48" t="s">
        <v>160</v>
      </c>
      <c r="D3454" s="48" t="s">
        <v>161</v>
      </c>
    </row>
    <row r="3455" spans="1:4" ht="16" thickBot="1">
      <c r="A3455" s="49" t="s">
        <v>196</v>
      </c>
      <c r="B3455" s="46" t="s">
        <v>197</v>
      </c>
      <c r="C3455" s="46" t="s">
        <v>156</v>
      </c>
      <c r="D3455" s="46" t="s">
        <v>157</v>
      </c>
    </row>
    <row r="3456" spans="1:4" ht="16" thickBot="1">
      <c r="A3456" s="50" t="s">
        <v>210</v>
      </c>
      <c r="B3456" s="48" t="s">
        <v>211</v>
      </c>
      <c r="C3456" s="48" t="s">
        <v>158</v>
      </c>
      <c r="D3456" s="48" t="s">
        <v>159</v>
      </c>
    </row>
    <row r="3457" spans="1:4" ht="16" thickBot="1">
      <c r="A3457" s="49" t="s">
        <v>190</v>
      </c>
      <c r="B3457" s="46" t="s">
        <v>191</v>
      </c>
      <c r="C3457" s="46" t="s">
        <v>152</v>
      </c>
      <c r="D3457" s="46" t="s">
        <v>153</v>
      </c>
    </row>
    <row r="3458" spans="1:4" ht="16" thickBot="1">
      <c r="A3458" s="50" t="s">
        <v>202</v>
      </c>
      <c r="B3458" s="48" t="s">
        <v>203</v>
      </c>
      <c r="C3458" s="48" t="s">
        <v>152</v>
      </c>
      <c r="D3458" s="48" t="s">
        <v>153</v>
      </c>
    </row>
    <row r="3459" spans="1:4" ht="16" thickBot="1">
      <c r="A3459" s="49" t="s">
        <v>208</v>
      </c>
      <c r="B3459" s="46" t="s">
        <v>209</v>
      </c>
      <c r="C3459" s="46" t="s">
        <v>154</v>
      </c>
      <c r="D3459" s="46" t="s">
        <v>155</v>
      </c>
    </row>
    <row r="3460" spans="1:4" ht="16" thickBot="1">
      <c r="A3460" s="50" t="s">
        <v>206</v>
      </c>
      <c r="B3460" s="48" t="s">
        <v>207</v>
      </c>
      <c r="C3460" s="48" t="s">
        <v>160</v>
      </c>
      <c r="D3460" s="48" t="s">
        <v>161</v>
      </c>
    </row>
    <row r="3461" spans="1:4" ht="16" thickBot="1">
      <c r="A3461" s="49" t="s">
        <v>204</v>
      </c>
      <c r="B3461" s="46" t="s">
        <v>205</v>
      </c>
      <c r="C3461" s="46" t="s">
        <v>160</v>
      </c>
      <c r="D3461" s="46" t="s">
        <v>161</v>
      </c>
    </row>
    <row r="3462" spans="1:4" ht="16">
      <c r="A3462" s="41" t="s">
        <v>4086</v>
      </c>
      <c r="B3462"/>
      <c r="C3462"/>
      <c r="D3462"/>
    </row>
    <row r="3463" spans="1:4" ht="16">
      <c r="A3463" s="42" t="s">
        <v>4087</v>
      </c>
      <c r="B3463"/>
      <c r="C3463"/>
      <c r="D3463"/>
    </row>
    <row r="3464" spans="1:4">
      <c r="A3464" s="16" t="s">
        <v>422</v>
      </c>
      <c r="B3464"/>
      <c r="C3464"/>
      <c r="D3464"/>
    </row>
    <row r="3465" spans="1:4">
      <c r="A3465" s="16" t="s">
        <v>423</v>
      </c>
      <c r="B3465"/>
      <c r="C3465"/>
      <c r="D3465"/>
    </row>
    <row r="3466" spans="1:4" ht="18">
      <c r="A3466" s="40" t="s">
        <v>4088</v>
      </c>
      <c r="B3466"/>
      <c r="C3466"/>
      <c r="D3466"/>
    </row>
    <row r="3467" spans="1:4" ht="16">
      <c r="A3467" s="41" t="s">
        <v>3992</v>
      </c>
      <c r="B3467"/>
      <c r="C3467"/>
      <c r="D3467"/>
    </row>
    <row r="3468" spans="1:4" ht="17" thickBot="1">
      <c r="A3468" s="42" t="s">
        <v>3622</v>
      </c>
      <c r="B3468"/>
      <c r="C3468"/>
      <c r="D3468"/>
    </row>
    <row r="3469" spans="1:4" ht="16" thickBot="1">
      <c r="A3469" s="43" t="s">
        <v>409</v>
      </c>
      <c r="B3469" s="44" t="s">
        <v>410</v>
      </c>
      <c r="C3469" s="44" t="s">
        <v>412</v>
      </c>
      <c r="D3469" s="44" t="s">
        <v>413</v>
      </c>
    </row>
    <row r="3470" spans="1:4" ht="16" thickBot="1">
      <c r="A3470" s="49" t="s">
        <v>4089</v>
      </c>
      <c r="B3470" s="46" t="s">
        <v>4090</v>
      </c>
      <c r="C3470" s="46" t="s">
        <v>4091</v>
      </c>
      <c r="D3470" s="46" t="s">
        <v>4092</v>
      </c>
    </row>
    <row r="3471" spans="1:4" ht="16" thickBot="1">
      <c r="A3471" s="50" t="s">
        <v>4093</v>
      </c>
      <c r="B3471" s="48" t="s">
        <v>4094</v>
      </c>
      <c r="C3471" s="48" t="s">
        <v>4091</v>
      </c>
      <c r="D3471" s="48" t="s">
        <v>4092</v>
      </c>
    </row>
    <row r="3472" spans="1:4" ht="16" thickBot="1">
      <c r="A3472" s="49" t="s">
        <v>4095</v>
      </c>
      <c r="B3472" s="46" t="s">
        <v>4096</v>
      </c>
      <c r="C3472" s="46" t="s">
        <v>4091</v>
      </c>
      <c r="D3472" s="46" t="s">
        <v>4092</v>
      </c>
    </row>
    <row r="3473" spans="1:4" ht="16" thickBot="1">
      <c r="A3473" s="50" t="s">
        <v>4097</v>
      </c>
      <c r="B3473" s="48" t="s">
        <v>4098</v>
      </c>
      <c r="C3473" s="48" t="s">
        <v>4091</v>
      </c>
      <c r="D3473" s="48" t="s">
        <v>4092</v>
      </c>
    </row>
    <row r="3474" spans="1:4" ht="16" thickBot="1">
      <c r="A3474" s="49" t="s">
        <v>4099</v>
      </c>
      <c r="B3474" s="46" t="s">
        <v>4100</v>
      </c>
      <c r="C3474" s="46" t="s">
        <v>4091</v>
      </c>
      <c r="D3474" s="46" t="s">
        <v>4092</v>
      </c>
    </row>
    <row r="3475" spans="1:4" ht="16" thickBot="1">
      <c r="A3475" s="50" t="s">
        <v>4101</v>
      </c>
      <c r="B3475" s="48" t="s">
        <v>4102</v>
      </c>
      <c r="C3475" s="48" t="s">
        <v>4091</v>
      </c>
      <c r="D3475" s="48" t="s">
        <v>4092</v>
      </c>
    </row>
    <row r="3476" spans="1:4" ht="16" thickBot="1">
      <c r="A3476" s="49" t="s">
        <v>4103</v>
      </c>
      <c r="B3476" s="46" t="s">
        <v>4104</v>
      </c>
      <c r="C3476" s="46" t="s">
        <v>4091</v>
      </c>
      <c r="D3476" s="46" t="s">
        <v>4092</v>
      </c>
    </row>
    <row r="3477" spans="1:4" ht="16" thickBot="1">
      <c r="A3477" s="50" t="s">
        <v>4105</v>
      </c>
      <c r="B3477" s="48" t="s">
        <v>4106</v>
      </c>
      <c r="C3477" s="48" t="s">
        <v>4091</v>
      </c>
      <c r="D3477" s="48" t="s">
        <v>4092</v>
      </c>
    </row>
    <row r="3478" spans="1:4" ht="16" thickBot="1">
      <c r="A3478" s="49" t="s">
        <v>4107</v>
      </c>
      <c r="B3478" s="46" t="s">
        <v>4108</v>
      </c>
      <c r="C3478" s="46" t="s">
        <v>4091</v>
      </c>
      <c r="D3478" s="46" t="s">
        <v>4092</v>
      </c>
    </row>
    <row r="3479" spans="1:4" ht="16" thickBot="1">
      <c r="A3479" s="50" t="s">
        <v>4109</v>
      </c>
      <c r="B3479" s="48" t="s">
        <v>4110</v>
      </c>
      <c r="C3479" s="48" t="s">
        <v>4091</v>
      </c>
      <c r="D3479" s="48" t="s">
        <v>4092</v>
      </c>
    </row>
    <row r="3480" spans="1:4" ht="16" thickBot="1">
      <c r="A3480" s="49" t="s">
        <v>4111</v>
      </c>
      <c r="B3480" s="46" t="s">
        <v>4112</v>
      </c>
      <c r="C3480" s="46" t="s">
        <v>4091</v>
      </c>
      <c r="D3480" s="46" t="s">
        <v>4092</v>
      </c>
    </row>
    <row r="3481" spans="1:4" ht="16" thickBot="1">
      <c r="A3481" s="50" t="s">
        <v>4113</v>
      </c>
      <c r="B3481" s="48" t="s">
        <v>4114</v>
      </c>
      <c r="C3481" s="48" t="s">
        <v>4091</v>
      </c>
      <c r="D3481" s="48" t="s">
        <v>4092</v>
      </c>
    </row>
    <row r="3482" spans="1:4" ht="16" thickBot="1">
      <c r="A3482" s="49" t="s">
        <v>4115</v>
      </c>
      <c r="B3482" s="46" t="s">
        <v>4116</v>
      </c>
      <c r="C3482" s="46" t="s">
        <v>4091</v>
      </c>
      <c r="D3482" s="46" t="s">
        <v>4092</v>
      </c>
    </row>
    <row r="3483" spans="1:4" ht="16" thickBot="1">
      <c r="A3483" s="50" t="s">
        <v>4117</v>
      </c>
      <c r="B3483" s="48" t="s">
        <v>4118</v>
      </c>
      <c r="C3483" s="48" t="s">
        <v>4091</v>
      </c>
      <c r="D3483" s="48" t="s">
        <v>4092</v>
      </c>
    </row>
    <row r="3484" spans="1:4">
      <c r="A3484" s="16" t="s">
        <v>422</v>
      </c>
      <c r="B3484"/>
      <c r="C3484"/>
      <c r="D3484"/>
    </row>
    <row r="3485" spans="1:4">
      <c r="A3485" s="16" t="s">
        <v>423</v>
      </c>
      <c r="B3485"/>
      <c r="C3485"/>
      <c r="D3485"/>
    </row>
    <row r="3486" spans="1:4" ht="18">
      <c r="A3486" s="40" t="s">
        <v>4119</v>
      </c>
      <c r="B3486"/>
      <c r="C3486"/>
      <c r="D3486"/>
    </row>
    <row r="3487" spans="1:4" ht="16">
      <c r="A3487" s="41" t="s">
        <v>3992</v>
      </c>
      <c r="B3487"/>
      <c r="C3487"/>
      <c r="D3487"/>
    </row>
    <row r="3488" spans="1:4" ht="17" thickBot="1">
      <c r="A3488" s="42" t="s">
        <v>4120</v>
      </c>
      <c r="B3488"/>
      <c r="C3488"/>
      <c r="D3488"/>
    </row>
    <row r="3489" spans="1:4" ht="16" thickBot="1">
      <c r="A3489" s="43" t="s">
        <v>409</v>
      </c>
      <c r="B3489" s="44" t="s">
        <v>410</v>
      </c>
      <c r="C3489" s="44" t="s">
        <v>412</v>
      </c>
      <c r="D3489" s="44" t="s">
        <v>413</v>
      </c>
    </row>
    <row r="3490" spans="1:4" ht="16" thickBot="1">
      <c r="A3490" s="49" t="s">
        <v>100</v>
      </c>
      <c r="B3490" s="46" t="s">
        <v>101</v>
      </c>
      <c r="C3490" s="46" t="s">
        <v>4121</v>
      </c>
      <c r="D3490" s="46" t="s">
        <v>4122</v>
      </c>
    </row>
    <row r="3491" spans="1:4" ht="16" thickBot="1">
      <c r="A3491" s="50" t="s">
        <v>102</v>
      </c>
      <c r="B3491" s="48" t="s">
        <v>103</v>
      </c>
      <c r="C3491" s="48" t="s">
        <v>4123</v>
      </c>
      <c r="D3491" s="48" t="s">
        <v>4124</v>
      </c>
    </row>
    <row r="3492" spans="1:4" ht="16" thickBot="1">
      <c r="A3492" s="49" t="s">
        <v>104</v>
      </c>
      <c r="B3492" s="46" t="s">
        <v>105</v>
      </c>
      <c r="C3492" s="46" t="s">
        <v>4125</v>
      </c>
      <c r="D3492" s="46" t="s">
        <v>4126</v>
      </c>
    </row>
    <row r="3493" spans="1:4" ht="16" thickBot="1">
      <c r="A3493" s="50" t="s">
        <v>106</v>
      </c>
      <c r="B3493" s="48" t="s">
        <v>107</v>
      </c>
      <c r="C3493" s="48" t="s">
        <v>4127</v>
      </c>
      <c r="D3493" s="48" t="s">
        <v>4128</v>
      </c>
    </row>
    <row r="3494" spans="1:4" ht="16" thickBot="1">
      <c r="A3494" s="49" t="s">
        <v>108</v>
      </c>
      <c r="B3494" s="46" t="s">
        <v>109</v>
      </c>
      <c r="C3494" s="46" t="s">
        <v>4129</v>
      </c>
      <c r="D3494" s="46" t="s">
        <v>4130</v>
      </c>
    </row>
    <row r="3495" spans="1:4" ht="16" thickBot="1">
      <c r="A3495" s="50" t="s">
        <v>110</v>
      </c>
      <c r="B3495" s="48" t="s">
        <v>111</v>
      </c>
      <c r="C3495" s="48" t="s">
        <v>4131</v>
      </c>
      <c r="D3495" s="48" t="s">
        <v>4132</v>
      </c>
    </row>
    <row r="3496" spans="1:4" ht="16" thickBot="1">
      <c r="A3496" s="49" t="s">
        <v>112</v>
      </c>
      <c r="B3496" s="46" t="s">
        <v>113</v>
      </c>
      <c r="C3496" s="46" t="s">
        <v>4133</v>
      </c>
      <c r="D3496" s="46" t="s">
        <v>4134</v>
      </c>
    </row>
    <row r="3497" spans="1:4" ht="16" thickBot="1">
      <c r="A3497" s="50" t="s">
        <v>114</v>
      </c>
      <c r="B3497" s="48" t="s">
        <v>115</v>
      </c>
      <c r="C3497" s="48" t="s">
        <v>4135</v>
      </c>
      <c r="D3497" s="48" t="s">
        <v>4136</v>
      </c>
    </row>
    <row r="3498" spans="1:4" ht="16" thickBot="1">
      <c r="A3498" s="49" t="s">
        <v>116</v>
      </c>
      <c r="B3498" s="46" t="s">
        <v>117</v>
      </c>
      <c r="C3498" s="46" t="s">
        <v>4137</v>
      </c>
      <c r="D3498" s="46" t="s">
        <v>4138</v>
      </c>
    </row>
    <row r="3499" spans="1:4" ht="16" thickBot="1">
      <c r="A3499" s="50" t="s">
        <v>118</v>
      </c>
      <c r="B3499" s="48" t="s">
        <v>119</v>
      </c>
      <c r="C3499" s="48" t="s">
        <v>4139</v>
      </c>
      <c r="D3499" s="48" t="s">
        <v>4140</v>
      </c>
    </row>
    <row r="3500" spans="1:4" ht="16" thickBot="1">
      <c r="A3500" s="49" t="s">
        <v>120</v>
      </c>
      <c r="B3500" s="46" t="s">
        <v>121</v>
      </c>
      <c r="C3500" s="46" t="s">
        <v>4141</v>
      </c>
      <c r="D3500" s="46" t="s">
        <v>4142</v>
      </c>
    </row>
    <row r="3501" spans="1:4" ht="16" thickBot="1">
      <c r="A3501" s="50" t="s">
        <v>122</v>
      </c>
      <c r="B3501" s="48" t="s">
        <v>123</v>
      </c>
      <c r="C3501" s="48" t="s">
        <v>4143</v>
      </c>
      <c r="D3501" s="48" t="s">
        <v>4144</v>
      </c>
    </row>
    <row r="3502" spans="1:4" ht="16">
      <c r="A3502" s="42" t="s">
        <v>4145</v>
      </c>
      <c r="B3502"/>
      <c r="C3502"/>
      <c r="D3502"/>
    </row>
    <row r="3503" spans="1:4">
      <c r="A3503"/>
      <c r="B3503"/>
      <c r="C3503"/>
      <c r="D3503"/>
    </row>
    <row r="3504" spans="1:4" ht="16">
      <c r="A3504" s="42" t="s">
        <v>4146</v>
      </c>
      <c r="B3504"/>
      <c r="C3504"/>
      <c r="D3504"/>
    </row>
    <row r="3505" spans="1:4">
      <c r="A3505"/>
      <c r="B3505"/>
      <c r="C3505"/>
      <c r="D3505"/>
    </row>
    <row r="3506" spans="1:4" ht="16">
      <c r="A3506" s="42" t="s">
        <v>4147</v>
      </c>
      <c r="B3506"/>
      <c r="C3506"/>
      <c r="D3506"/>
    </row>
    <row r="3507" spans="1:4">
      <c r="A3507"/>
      <c r="B3507"/>
      <c r="C3507"/>
      <c r="D3507"/>
    </row>
    <row r="3508" spans="1:4" ht="16">
      <c r="A3508" s="42" t="s">
        <v>4148</v>
      </c>
      <c r="B3508"/>
      <c r="C3508"/>
      <c r="D3508"/>
    </row>
    <row r="3509" spans="1:4">
      <c r="A3509"/>
      <c r="B3509"/>
      <c r="C3509"/>
      <c r="D3509"/>
    </row>
    <row r="3510" spans="1:4" ht="16">
      <c r="A3510" s="42" t="s">
        <v>4149</v>
      </c>
      <c r="B3510"/>
      <c r="C3510"/>
      <c r="D3510"/>
    </row>
    <row r="3511" spans="1:4">
      <c r="A3511" s="16" t="s">
        <v>422</v>
      </c>
      <c r="B3511"/>
      <c r="C3511"/>
      <c r="D3511"/>
    </row>
    <row r="3512" spans="1:4">
      <c r="A3512" s="16" t="s">
        <v>423</v>
      </c>
      <c r="B3512"/>
      <c r="C3512"/>
      <c r="D3512"/>
    </row>
    <row r="3513" spans="1:4" ht="18">
      <c r="A3513" s="40" t="s">
        <v>4150</v>
      </c>
      <c r="B3513"/>
      <c r="C3513"/>
      <c r="D3513"/>
    </row>
    <row r="3514" spans="1:4" ht="18">
      <c r="A3514" s="40" t="s">
        <v>4151</v>
      </c>
      <c r="B3514"/>
      <c r="C3514"/>
      <c r="D3514"/>
    </row>
    <row r="3515" spans="1:4" ht="16">
      <c r="A3515" s="41" t="s">
        <v>4004</v>
      </c>
      <c r="B3515"/>
      <c r="C3515"/>
      <c r="D3515"/>
    </row>
    <row r="3516" spans="1:4" ht="17" thickBot="1">
      <c r="A3516" s="42" t="s">
        <v>4152</v>
      </c>
      <c r="B3516"/>
      <c r="C3516"/>
      <c r="D3516"/>
    </row>
    <row r="3517" spans="1:4" ht="16" thickBot="1">
      <c r="A3517" s="43" t="s">
        <v>409</v>
      </c>
      <c r="B3517" s="44" t="s">
        <v>410</v>
      </c>
      <c r="C3517" s="44" t="s">
        <v>412</v>
      </c>
      <c r="D3517" s="44" t="s">
        <v>413</v>
      </c>
    </row>
    <row r="3518" spans="1:4" ht="16" thickBot="1">
      <c r="A3518" s="49" t="s">
        <v>4153</v>
      </c>
      <c r="B3518" s="46" t="s">
        <v>4154</v>
      </c>
      <c r="C3518" s="46" t="s">
        <v>419</v>
      </c>
      <c r="D3518" s="46" t="s">
        <v>3</v>
      </c>
    </row>
    <row r="3519" spans="1:4" ht="16" thickBot="1">
      <c r="A3519" s="50" t="s">
        <v>4155</v>
      </c>
      <c r="B3519" s="48" t="s">
        <v>4156</v>
      </c>
      <c r="C3519" s="48" t="s">
        <v>419</v>
      </c>
      <c r="D3519" s="48" t="s">
        <v>3</v>
      </c>
    </row>
    <row r="3520" spans="1:4" ht="16" thickBot="1">
      <c r="A3520" s="49" t="s">
        <v>4157</v>
      </c>
      <c r="B3520" s="46" t="s">
        <v>4158</v>
      </c>
      <c r="C3520" s="46" t="s">
        <v>419</v>
      </c>
      <c r="D3520" s="46" t="s">
        <v>3</v>
      </c>
    </row>
    <row r="3521" spans="1:4" ht="16" thickBot="1">
      <c r="A3521" s="50" t="s">
        <v>4159</v>
      </c>
      <c r="B3521" s="48" t="s">
        <v>4160</v>
      </c>
      <c r="C3521" s="48" t="s">
        <v>419</v>
      </c>
      <c r="D3521" s="48" t="s">
        <v>3</v>
      </c>
    </row>
    <row r="3522" spans="1:4">
      <c r="A3522" s="16" t="s">
        <v>422</v>
      </c>
      <c r="B3522"/>
      <c r="C3522"/>
      <c r="D3522"/>
    </row>
    <row r="3523" spans="1:4">
      <c r="A3523" s="16" t="s">
        <v>423</v>
      </c>
      <c r="B3523"/>
      <c r="C3523"/>
      <c r="D3523"/>
    </row>
    <row r="3524" spans="1:4" ht="18">
      <c r="A3524" s="40" t="s">
        <v>4161</v>
      </c>
      <c r="B3524"/>
      <c r="C3524"/>
      <c r="D3524"/>
    </row>
    <row r="3525" spans="1:4" ht="16">
      <c r="A3525" s="41" t="s">
        <v>4004</v>
      </c>
      <c r="B3525"/>
      <c r="C3525"/>
      <c r="D3525"/>
    </row>
    <row r="3526" spans="1:4" ht="17" thickBot="1">
      <c r="A3526" s="42" t="s">
        <v>3622</v>
      </c>
      <c r="B3526"/>
      <c r="C3526"/>
      <c r="D3526"/>
    </row>
    <row r="3527" spans="1:4" ht="16" thickBot="1">
      <c r="A3527" s="43" t="s">
        <v>409</v>
      </c>
      <c r="B3527" s="44" t="s">
        <v>410</v>
      </c>
      <c r="C3527" s="44" t="s">
        <v>412</v>
      </c>
      <c r="D3527" s="44" t="s">
        <v>413</v>
      </c>
    </row>
    <row r="3528" spans="1:4" ht="16" thickBot="1">
      <c r="A3528" s="49" t="s">
        <v>4162</v>
      </c>
      <c r="B3528" s="46" t="s">
        <v>4163</v>
      </c>
      <c r="C3528" s="46" t="s">
        <v>419</v>
      </c>
      <c r="D3528" s="46" t="s">
        <v>3</v>
      </c>
    </row>
    <row r="3529" spans="1:4" ht="16">
      <c r="A3529" s="42" t="s">
        <v>4164</v>
      </c>
      <c r="B3529"/>
      <c r="C3529"/>
      <c r="D3529"/>
    </row>
    <row r="3530" spans="1:4">
      <c r="A3530" s="16" t="s">
        <v>422</v>
      </c>
      <c r="B3530"/>
      <c r="C3530"/>
      <c r="D3530"/>
    </row>
    <row r="3531" spans="1:4">
      <c r="A3531" s="16" t="s">
        <v>423</v>
      </c>
      <c r="B3531"/>
      <c r="C3531"/>
      <c r="D3531"/>
    </row>
    <row r="3532" spans="1:4" ht="18">
      <c r="A3532" s="40" t="s">
        <v>4165</v>
      </c>
      <c r="B3532"/>
      <c r="C3532"/>
      <c r="D3532"/>
    </row>
    <row r="3533" spans="1:4" ht="16">
      <c r="A3533" s="41" t="s">
        <v>4004</v>
      </c>
      <c r="B3533"/>
      <c r="C3533"/>
      <c r="D3533"/>
    </row>
    <row r="3534" spans="1:4" ht="17" thickBot="1">
      <c r="A3534" s="42" t="s">
        <v>3622</v>
      </c>
      <c r="B3534"/>
      <c r="C3534"/>
      <c r="D3534"/>
    </row>
    <row r="3535" spans="1:4" ht="16" thickBot="1">
      <c r="A3535" s="43" t="s">
        <v>409</v>
      </c>
      <c r="B3535" s="44" t="s">
        <v>410</v>
      </c>
      <c r="C3535" s="44" t="s">
        <v>412</v>
      </c>
      <c r="D3535" s="44" t="s">
        <v>413</v>
      </c>
    </row>
    <row r="3536" spans="1:4" ht="16" thickBot="1">
      <c r="A3536" s="49" t="s">
        <v>30</v>
      </c>
      <c r="B3536" s="46" t="s">
        <v>31</v>
      </c>
      <c r="C3536" s="46" t="s">
        <v>114</v>
      </c>
      <c r="D3536" s="46" t="s">
        <v>115</v>
      </c>
    </row>
    <row r="3537" spans="1:4" ht="16">
      <c r="A3537" s="42" t="s">
        <v>4166</v>
      </c>
      <c r="B3537"/>
      <c r="C3537"/>
      <c r="D3537"/>
    </row>
    <row r="3538" spans="1:4">
      <c r="A3538"/>
      <c r="B3538"/>
      <c r="C3538"/>
      <c r="D3538"/>
    </row>
    <row r="3539" spans="1:4" ht="16">
      <c r="A3539" s="41" t="s">
        <v>4167</v>
      </c>
      <c r="B3539"/>
      <c r="C3539"/>
      <c r="D3539"/>
    </row>
    <row r="3540" spans="1:4" ht="16">
      <c r="A3540" s="42" t="s">
        <v>4168</v>
      </c>
      <c r="B3540"/>
      <c r="C3540"/>
      <c r="D3540"/>
    </row>
    <row r="3541" spans="1:4">
      <c r="A3541" s="16" t="s">
        <v>422</v>
      </c>
      <c r="B3541"/>
      <c r="C3541"/>
      <c r="D3541"/>
    </row>
    <row r="3542" spans="1:4">
      <c r="A3542" s="16" t="s">
        <v>423</v>
      </c>
      <c r="B3542"/>
      <c r="C3542"/>
      <c r="D3542"/>
    </row>
    <row r="3543" spans="1:4" ht="18">
      <c r="A3543" s="40" t="s">
        <v>4169</v>
      </c>
      <c r="B3543"/>
      <c r="C3543"/>
      <c r="D3543"/>
    </row>
    <row r="3544" spans="1:4" ht="16">
      <c r="A3544" s="41" t="s">
        <v>4004</v>
      </c>
      <c r="B3544"/>
      <c r="C3544"/>
      <c r="D3544"/>
    </row>
    <row r="3545" spans="1:4" ht="17" thickBot="1">
      <c r="A3545" s="42" t="s">
        <v>4170</v>
      </c>
      <c r="B3545"/>
      <c r="C3545"/>
      <c r="D3545"/>
    </row>
    <row r="3546" spans="1:4" ht="16" thickBot="1">
      <c r="A3546" s="43" t="s">
        <v>409</v>
      </c>
      <c r="B3546" s="44" t="s">
        <v>410</v>
      </c>
      <c r="C3546" s="44" t="s">
        <v>412</v>
      </c>
      <c r="D3546" s="44" t="s">
        <v>413</v>
      </c>
    </row>
    <row r="3547" spans="1:4" ht="16" thickBot="1">
      <c r="A3547" s="49" t="s">
        <v>3705</v>
      </c>
      <c r="B3547" s="46" t="s">
        <v>3706</v>
      </c>
      <c r="C3547" s="46" t="s">
        <v>419</v>
      </c>
      <c r="D3547" s="46" t="s">
        <v>3</v>
      </c>
    </row>
    <row r="3548" spans="1:4" ht="16" thickBot="1">
      <c r="A3548" s="50" t="s">
        <v>3707</v>
      </c>
      <c r="B3548" s="48" t="s">
        <v>3708</v>
      </c>
      <c r="C3548" s="48" t="s">
        <v>419</v>
      </c>
      <c r="D3548" s="48" t="s">
        <v>3</v>
      </c>
    </row>
    <row r="3549" spans="1:4" ht="16" thickBot="1">
      <c r="A3549" s="49" t="s">
        <v>3709</v>
      </c>
      <c r="B3549" s="46" t="s">
        <v>3710</v>
      </c>
      <c r="C3549" s="46" t="s">
        <v>419</v>
      </c>
      <c r="D3549" s="46" t="s">
        <v>3</v>
      </c>
    </row>
    <row r="3550" spans="1:4">
      <c r="A3550" s="16" t="s">
        <v>422</v>
      </c>
      <c r="B3550"/>
      <c r="C3550"/>
      <c r="D3550"/>
    </row>
    <row r="3551" spans="1:4">
      <c r="A3551" s="16" t="s">
        <v>423</v>
      </c>
      <c r="B3551"/>
      <c r="C3551"/>
      <c r="D3551"/>
    </row>
    <row r="3552" spans="1:4" ht="18">
      <c r="A3552" s="40" t="s">
        <v>4171</v>
      </c>
      <c r="B3552"/>
      <c r="C3552"/>
      <c r="D3552"/>
    </row>
    <row r="3553" spans="1:4" ht="16">
      <c r="A3553" s="41" t="s">
        <v>4172</v>
      </c>
      <c r="B3553"/>
      <c r="C3553"/>
      <c r="D3553"/>
    </row>
    <row r="3554" spans="1:4" ht="17" thickBot="1">
      <c r="A3554" s="42" t="s">
        <v>4173</v>
      </c>
      <c r="B3554"/>
      <c r="C3554"/>
      <c r="D3554"/>
    </row>
    <row r="3555" spans="1:4" ht="16" thickBot="1">
      <c r="A3555" s="43" t="s">
        <v>409</v>
      </c>
      <c r="B3555" s="44" t="s">
        <v>410</v>
      </c>
      <c r="C3555" s="44" t="s">
        <v>412</v>
      </c>
      <c r="D3555" s="44" t="s">
        <v>413</v>
      </c>
    </row>
    <row r="3556" spans="1:4" ht="16" thickBot="1">
      <c r="A3556" s="49" t="s">
        <v>4174</v>
      </c>
      <c r="B3556" s="46" t="s">
        <v>4175</v>
      </c>
      <c r="C3556" s="46" t="s">
        <v>4176</v>
      </c>
      <c r="D3556" s="46" t="s">
        <v>4177</v>
      </c>
    </row>
    <row r="3557" spans="1:4" ht="16" thickBot="1">
      <c r="A3557" s="50" t="s">
        <v>4178</v>
      </c>
      <c r="B3557" s="48" t="s">
        <v>4179</v>
      </c>
      <c r="C3557" s="48" t="s">
        <v>4180</v>
      </c>
      <c r="D3557" s="48" t="s">
        <v>4181</v>
      </c>
    </row>
    <row r="3558" spans="1:4" ht="16" thickBot="1">
      <c r="A3558" s="49" t="s">
        <v>4182</v>
      </c>
      <c r="B3558" s="46" t="s">
        <v>4183</v>
      </c>
      <c r="C3558" s="46" t="s">
        <v>4184</v>
      </c>
      <c r="D3558" s="46" t="s">
        <v>4185</v>
      </c>
    </row>
    <row r="3559" spans="1:4" ht="16" thickBot="1">
      <c r="A3559" s="50" t="s">
        <v>4186</v>
      </c>
      <c r="B3559" s="48" t="s">
        <v>4187</v>
      </c>
      <c r="C3559" s="48" t="s">
        <v>4188</v>
      </c>
      <c r="D3559" s="48" t="s">
        <v>4189</v>
      </c>
    </row>
    <row r="3560" spans="1:4" ht="16" thickBot="1">
      <c r="A3560" s="49" t="s">
        <v>4190</v>
      </c>
      <c r="B3560" s="46" t="s">
        <v>4191</v>
      </c>
      <c r="C3560" s="46" t="s">
        <v>4192</v>
      </c>
      <c r="D3560" s="46" t="s">
        <v>4193</v>
      </c>
    </row>
    <row r="3561" spans="1:4" ht="16" thickBot="1">
      <c r="A3561" s="50" t="s">
        <v>4194</v>
      </c>
      <c r="B3561" s="48" t="s">
        <v>4195</v>
      </c>
      <c r="C3561" s="48" t="s">
        <v>4196</v>
      </c>
      <c r="D3561" s="48" t="s">
        <v>4197</v>
      </c>
    </row>
    <row r="3562" spans="1:4" ht="16" thickBot="1">
      <c r="A3562" s="49" t="s">
        <v>4198</v>
      </c>
      <c r="B3562" s="46" t="s">
        <v>4199</v>
      </c>
      <c r="C3562" s="46" t="s">
        <v>4200</v>
      </c>
      <c r="D3562" s="46" t="s">
        <v>4201</v>
      </c>
    </row>
    <row r="3563" spans="1:4" ht="16" thickBot="1">
      <c r="A3563" s="50" t="s">
        <v>4202</v>
      </c>
      <c r="B3563" s="48" t="s">
        <v>4203</v>
      </c>
      <c r="C3563" s="48" t="s">
        <v>4204</v>
      </c>
      <c r="D3563" s="48" t="s">
        <v>4205</v>
      </c>
    </row>
    <row r="3564" spans="1:4" ht="16" thickBot="1">
      <c r="A3564" s="49" t="s">
        <v>4206</v>
      </c>
      <c r="B3564" s="46" t="s">
        <v>4207</v>
      </c>
      <c r="C3564" s="46" t="s">
        <v>4208</v>
      </c>
      <c r="D3564" s="46" t="s">
        <v>4209</v>
      </c>
    </row>
    <row r="3565" spans="1:4" ht="16" thickBot="1">
      <c r="A3565" s="50" t="s">
        <v>4210</v>
      </c>
      <c r="B3565" s="48" t="s">
        <v>4211</v>
      </c>
      <c r="C3565" s="48" t="s">
        <v>4212</v>
      </c>
      <c r="D3565" s="48" t="s">
        <v>4213</v>
      </c>
    </row>
    <row r="3566" spans="1:4" ht="16" thickBot="1">
      <c r="A3566" s="49" t="s">
        <v>4214</v>
      </c>
      <c r="B3566" s="46" t="s">
        <v>4215</v>
      </c>
      <c r="C3566" s="46" t="s">
        <v>4216</v>
      </c>
      <c r="D3566" s="46" t="s">
        <v>4217</v>
      </c>
    </row>
    <row r="3567" spans="1:4" ht="16" thickBot="1">
      <c r="A3567" s="50" t="s">
        <v>4218</v>
      </c>
      <c r="B3567" s="48" t="s">
        <v>4219</v>
      </c>
      <c r="C3567" s="48" t="s">
        <v>4220</v>
      </c>
      <c r="D3567" s="48" t="s">
        <v>4221</v>
      </c>
    </row>
    <row r="3568" spans="1:4" ht="16" thickBot="1">
      <c r="A3568" s="49" t="s">
        <v>4222</v>
      </c>
      <c r="B3568" s="46" t="s">
        <v>4223</v>
      </c>
      <c r="C3568" s="46" t="s">
        <v>4224</v>
      </c>
      <c r="D3568" s="46" t="s">
        <v>4225</v>
      </c>
    </row>
    <row r="3569" spans="1:4" ht="16" thickBot="1">
      <c r="A3569" s="50" t="s">
        <v>4226</v>
      </c>
      <c r="B3569" s="48" t="s">
        <v>4227</v>
      </c>
      <c r="C3569" s="48" t="s">
        <v>4228</v>
      </c>
      <c r="D3569" s="48" t="s">
        <v>4229</v>
      </c>
    </row>
    <row r="3570" spans="1:4" ht="16" thickBot="1">
      <c r="A3570" s="49" t="s">
        <v>4230</v>
      </c>
      <c r="B3570" s="46" t="s">
        <v>4231</v>
      </c>
      <c r="C3570" s="46" t="s">
        <v>4232</v>
      </c>
      <c r="D3570" s="46" t="s">
        <v>4233</v>
      </c>
    </row>
    <row r="3571" spans="1:4" ht="16" thickBot="1">
      <c r="A3571" s="50" t="s">
        <v>4234</v>
      </c>
      <c r="B3571" s="48" t="s">
        <v>4235</v>
      </c>
      <c r="C3571" s="48" t="s">
        <v>4236</v>
      </c>
      <c r="D3571" s="48" t="s">
        <v>4237</v>
      </c>
    </row>
    <row r="3572" spans="1:4" ht="16" thickBot="1">
      <c r="A3572" s="49" t="s">
        <v>4238</v>
      </c>
      <c r="B3572" s="46" t="s">
        <v>4239</v>
      </c>
      <c r="C3572" s="46" t="s">
        <v>4240</v>
      </c>
      <c r="D3572" s="46" t="s">
        <v>4241</v>
      </c>
    </row>
    <row r="3573" spans="1:4" ht="16" thickBot="1">
      <c r="A3573" s="50" t="s">
        <v>4242</v>
      </c>
      <c r="B3573" s="48" t="s">
        <v>4243</v>
      </c>
      <c r="C3573" s="48" t="s">
        <v>4244</v>
      </c>
      <c r="D3573" s="48" t="s">
        <v>4245</v>
      </c>
    </row>
    <row r="3574" spans="1:4" ht="16" thickBot="1">
      <c r="A3574" s="49" t="s">
        <v>4246</v>
      </c>
      <c r="B3574" s="46" t="s">
        <v>4247</v>
      </c>
      <c r="C3574" s="46" t="s">
        <v>4248</v>
      </c>
      <c r="D3574" s="46" t="s">
        <v>4249</v>
      </c>
    </row>
    <row r="3575" spans="1:4" ht="16" thickBot="1">
      <c r="A3575" s="50" t="s">
        <v>4250</v>
      </c>
      <c r="B3575" s="48" t="s">
        <v>4251</v>
      </c>
      <c r="C3575" s="48" t="s">
        <v>4252</v>
      </c>
      <c r="D3575" s="48" t="s">
        <v>4253</v>
      </c>
    </row>
    <row r="3576" spans="1:4" ht="16" thickBot="1">
      <c r="A3576" s="49" t="s">
        <v>4254</v>
      </c>
      <c r="B3576" s="46" t="s">
        <v>4255</v>
      </c>
      <c r="C3576" s="46" t="s">
        <v>4256</v>
      </c>
      <c r="D3576" s="46" t="s">
        <v>4257</v>
      </c>
    </row>
    <row r="3577" spans="1:4" ht="16" thickBot="1">
      <c r="A3577" s="50" t="s">
        <v>4258</v>
      </c>
      <c r="B3577" s="48" t="s">
        <v>4259</v>
      </c>
      <c r="C3577" s="48" t="s">
        <v>4260</v>
      </c>
      <c r="D3577" s="48" t="s">
        <v>4261</v>
      </c>
    </row>
    <row r="3578" spans="1:4" ht="16" thickBot="1">
      <c r="A3578" s="49" t="s">
        <v>4262</v>
      </c>
      <c r="B3578" s="46" t="s">
        <v>4263</v>
      </c>
      <c r="C3578" s="46" t="s">
        <v>4264</v>
      </c>
      <c r="D3578" s="46" t="s">
        <v>4265</v>
      </c>
    </row>
    <row r="3579" spans="1:4" ht="16" thickBot="1">
      <c r="A3579" s="50" t="s">
        <v>4266</v>
      </c>
      <c r="B3579" s="48" t="s">
        <v>4267</v>
      </c>
      <c r="C3579" s="48" t="s">
        <v>4268</v>
      </c>
      <c r="D3579" s="48" t="s">
        <v>4269</v>
      </c>
    </row>
    <row r="3580" spans="1:4" ht="16" thickBot="1">
      <c r="A3580" s="49" t="s">
        <v>4270</v>
      </c>
      <c r="B3580" s="46" t="s">
        <v>4271</v>
      </c>
      <c r="C3580" s="46" t="s">
        <v>4272</v>
      </c>
      <c r="D3580" s="46" t="s">
        <v>4273</v>
      </c>
    </row>
    <row r="3581" spans="1:4" ht="16" thickBot="1">
      <c r="A3581" s="50" t="s">
        <v>4274</v>
      </c>
      <c r="B3581" s="48" t="s">
        <v>4275</v>
      </c>
      <c r="C3581" s="48" t="s">
        <v>4276</v>
      </c>
      <c r="D3581" s="48" t="s">
        <v>4277</v>
      </c>
    </row>
    <row r="3582" spans="1:4" ht="16" thickBot="1">
      <c r="A3582" s="49" t="s">
        <v>4278</v>
      </c>
      <c r="B3582" s="46" t="s">
        <v>4279</v>
      </c>
      <c r="C3582" s="46" t="s">
        <v>4280</v>
      </c>
      <c r="D3582" s="46" t="s">
        <v>4281</v>
      </c>
    </row>
    <row r="3583" spans="1:4" ht="16" thickBot="1">
      <c r="A3583" s="50" t="s">
        <v>4282</v>
      </c>
      <c r="B3583" s="48" t="s">
        <v>4283</v>
      </c>
      <c r="C3583" s="48" t="s">
        <v>3974</v>
      </c>
      <c r="D3583" s="48" t="s">
        <v>3975</v>
      </c>
    </row>
    <row r="3584" spans="1:4" ht="16" thickBot="1">
      <c r="A3584" s="49" t="s">
        <v>4284</v>
      </c>
      <c r="B3584" s="46" t="s">
        <v>4285</v>
      </c>
      <c r="C3584" s="46" t="s">
        <v>3978</v>
      </c>
      <c r="D3584" s="46" t="s">
        <v>3979</v>
      </c>
    </row>
    <row r="3585" spans="1:4" ht="16" thickBot="1">
      <c r="A3585" s="50" t="s">
        <v>4286</v>
      </c>
      <c r="B3585" s="48" t="s">
        <v>4287</v>
      </c>
      <c r="C3585" s="48" t="s">
        <v>3982</v>
      </c>
      <c r="D3585" s="48" t="s">
        <v>3983</v>
      </c>
    </row>
    <row r="3586" spans="1:4" ht="16" thickBot="1">
      <c r="A3586" s="49" t="s">
        <v>4288</v>
      </c>
      <c r="B3586" s="46" t="s">
        <v>4289</v>
      </c>
      <c r="C3586" s="46" t="s">
        <v>4290</v>
      </c>
      <c r="D3586" s="46" t="s">
        <v>4291</v>
      </c>
    </row>
    <row r="3587" spans="1:4" ht="16" thickBot="1">
      <c r="A3587" s="50" t="s">
        <v>4292</v>
      </c>
      <c r="B3587" s="48" t="s">
        <v>4293</v>
      </c>
      <c r="C3587" s="48" t="s">
        <v>4294</v>
      </c>
      <c r="D3587" s="48" t="s">
        <v>4295</v>
      </c>
    </row>
    <row r="3588" spans="1:4" ht="16" thickBot="1">
      <c r="A3588" s="49" t="s">
        <v>4296</v>
      </c>
      <c r="B3588" s="46" t="s">
        <v>4297</v>
      </c>
      <c r="C3588" s="46" t="s">
        <v>4298</v>
      </c>
      <c r="D3588" s="46" t="s">
        <v>4299</v>
      </c>
    </row>
    <row r="3589" spans="1:4" ht="16" thickBot="1">
      <c r="A3589" s="50" t="s">
        <v>4300</v>
      </c>
      <c r="B3589" s="48" t="s">
        <v>4301</v>
      </c>
      <c r="C3589" s="48" t="s">
        <v>4302</v>
      </c>
      <c r="D3589" s="48" t="s">
        <v>4303</v>
      </c>
    </row>
    <row r="3590" spans="1:4" ht="16" thickBot="1">
      <c r="A3590" s="49" t="s">
        <v>4304</v>
      </c>
      <c r="B3590" s="46" t="s">
        <v>4305</v>
      </c>
      <c r="C3590" s="46" t="s">
        <v>4306</v>
      </c>
      <c r="D3590" s="46" t="s">
        <v>4307</v>
      </c>
    </row>
    <row r="3591" spans="1:4" ht="16" thickBot="1">
      <c r="A3591" s="50" t="s">
        <v>4308</v>
      </c>
      <c r="B3591" s="48" t="s">
        <v>4309</v>
      </c>
      <c r="C3591" s="48" t="s">
        <v>4310</v>
      </c>
      <c r="D3591" s="48" t="s">
        <v>4311</v>
      </c>
    </row>
    <row r="3592" spans="1:4" ht="16" thickBot="1">
      <c r="A3592" s="49" t="s">
        <v>4312</v>
      </c>
      <c r="B3592" s="46" t="s">
        <v>4313</v>
      </c>
      <c r="C3592" s="46" t="s">
        <v>4314</v>
      </c>
      <c r="D3592" s="46" t="s">
        <v>4315</v>
      </c>
    </row>
    <row r="3593" spans="1:4" ht="16" thickBot="1">
      <c r="A3593" s="50" t="s">
        <v>4316</v>
      </c>
      <c r="B3593" s="48" t="s">
        <v>4317</v>
      </c>
      <c r="C3593" s="48" t="s">
        <v>4318</v>
      </c>
      <c r="D3593" s="48" t="s">
        <v>4319</v>
      </c>
    </row>
    <row r="3594" spans="1:4" ht="16" thickBot="1">
      <c r="A3594" s="49" t="s">
        <v>4320</v>
      </c>
      <c r="B3594" s="46" t="s">
        <v>4321</v>
      </c>
      <c r="C3594" s="46" t="s">
        <v>4322</v>
      </c>
      <c r="D3594" s="46" t="s">
        <v>4323</v>
      </c>
    </row>
    <row r="3595" spans="1:4" ht="16" thickBot="1">
      <c r="A3595" s="50" t="s">
        <v>4324</v>
      </c>
      <c r="B3595" s="48" t="s">
        <v>4325</v>
      </c>
      <c r="C3595" s="48" t="s">
        <v>4326</v>
      </c>
      <c r="D3595" s="48" t="s">
        <v>4327</v>
      </c>
    </row>
    <row r="3596" spans="1:4" ht="16" thickBot="1">
      <c r="A3596" s="49" t="s">
        <v>4328</v>
      </c>
      <c r="B3596" s="46" t="s">
        <v>4329</v>
      </c>
      <c r="C3596" s="46" t="s">
        <v>4330</v>
      </c>
      <c r="D3596" s="46" t="s">
        <v>4331</v>
      </c>
    </row>
    <row r="3597" spans="1:4" ht="16" thickBot="1">
      <c r="A3597" s="50" t="s">
        <v>4332</v>
      </c>
      <c r="B3597" s="48" t="s">
        <v>4333</v>
      </c>
      <c r="C3597" s="48" t="s">
        <v>4334</v>
      </c>
      <c r="D3597" s="48" t="s">
        <v>4335</v>
      </c>
    </row>
    <row r="3598" spans="1:4" ht="16" thickBot="1">
      <c r="A3598" s="49" t="s">
        <v>4336</v>
      </c>
      <c r="B3598" s="46" t="s">
        <v>4337</v>
      </c>
      <c r="C3598" s="46" t="s">
        <v>4338</v>
      </c>
      <c r="D3598" s="46" t="s">
        <v>4339</v>
      </c>
    </row>
    <row r="3599" spans="1:4" ht="16" thickBot="1">
      <c r="A3599" s="50" t="s">
        <v>4340</v>
      </c>
      <c r="B3599" s="48" t="s">
        <v>4341</v>
      </c>
      <c r="C3599" s="48" t="s">
        <v>4342</v>
      </c>
      <c r="D3599" s="48" t="s">
        <v>4343</v>
      </c>
    </row>
    <row r="3600" spans="1:4" ht="16" thickBot="1">
      <c r="A3600" s="49" t="s">
        <v>4344</v>
      </c>
      <c r="B3600" s="46" t="s">
        <v>4345</v>
      </c>
      <c r="C3600" s="46" t="s">
        <v>4346</v>
      </c>
      <c r="D3600" s="46" t="s">
        <v>4347</v>
      </c>
    </row>
    <row r="3601" spans="1:4" ht="16" thickBot="1">
      <c r="A3601" s="50" t="s">
        <v>4348</v>
      </c>
      <c r="B3601" s="48" t="s">
        <v>4349</v>
      </c>
      <c r="C3601" s="48" t="s">
        <v>4350</v>
      </c>
      <c r="D3601" s="48" t="s">
        <v>4351</v>
      </c>
    </row>
    <row r="3602" spans="1:4" ht="16" thickBot="1">
      <c r="A3602" s="49" t="s">
        <v>4352</v>
      </c>
      <c r="B3602" s="46" t="s">
        <v>4353</v>
      </c>
      <c r="C3602" s="46" t="s">
        <v>4354</v>
      </c>
      <c r="D3602" s="46" t="s">
        <v>4355</v>
      </c>
    </row>
    <row r="3603" spans="1:4" ht="16" thickBot="1">
      <c r="A3603" s="50" t="s">
        <v>4356</v>
      </c>
      <c r="B3603" s="48" t="s">
        <v>4357</v>
      </c>
      <c r="C3603" s="48" t="s">
        <v>4358</v>
      </c>
      <c r="D3603" s="48" t="s">
        <v>4359</v>
      </c>
    </row>
    <row r="3604" spans="1:4" ht="16" thickBot="1">
      <c r="A3604" s="49" t="s">
        <v>4360</v>
      </c>
      <c r="B3604" s="46" t="s">
        <v>4361</v>
      </c>
      <c r="C3604" s="46" t="s">
        <v>4362</v>
      </c>
      <c r="D3604" s="46" t="s">
        <v>4363</v>
      </c>
    </row>
    <row r="3605" spans="1:4" ht="16" thickBot="1">
      <c r="A3605" s="50" t="s">
        <v>4364</v>
      </c>
      <c r="B3605" s="48" t="s">
        <v>4365</v>
      </c>
      <c r="C3605" s="48" t="s">
        <v>4366</v>
      </c>
      <c r="D3605" s="48" t="s">
        <v>4367</v>
      </c>
    </row>
    <row r="3606" spans="1:4" ht="16" thickBot="1">
      <c r="A3606" s="49" t="s">
        <v>4368</v>
      </c>
      <c r="B3606" s="46" t="s">
        <v>4369</v>
      </c>
      <c r="C3606" s="46" t="s">
        <v>4370</v>
      </c>
      <c r="D3606" s="46" t="s">
        <v>4371</v>
      </c>
    </row>
    <row r="3607" spans="1:4" ht="16" thickBot="1">
      <c r="A3607" s="50" t="s">
        <v>4372</v>
      </c>
      <c r="B3607" s="48" t="s">
        <v>4373</v>
      </c>
      <c r="C3607" s="48" t="s">
        <v>4374</v>
      </c>
      <c r="D3607" s="48" t="s">
        <v>4375</v>
      </c>
    </row>
    <row r="3608" spans="1:4" ht="16" thickBot="1">
      <c r="A3608" s="49" t="s">
        <v>4376</v>
      </c>
      <c r="B3608" s="46" t="s">
        <v>4377</v>
      </c>
      <c r="C3608" s="46" t="s">
        <v>4378</v>
      </c>
      <c r="D3608" s="46" t="s">
        <v>4379</v>
      </c>
    </row>
    <row r="3609" spans="1:4" ht="16" thickBot="1">
      <c r="A3609" s="50" t="s">
        <v>4380</v>
      </c>
      <c r="B3609" s="48" t="s">
        <v>4381</v>
      </c>
      <c r="C3609" s="48" t="s">
        <v>4382</v>
      </c>
      <c r="D3609" s="48" t="s">
        <v>4383</v>
      </c>
    </row>
    <row r="3610" spans="1:4" ht="16" thickBot="1">
      <c r="A3610" s="49" t="s">
        <v>4384</v>
      </c>
      <c r="B3610" s="46" t="s">
        <v>4385</v>
      </c>
      <c r="C3610" s="46" t="s">
        <v>4386</v>
      </c>
      <c r="D3610" s="46" t="s">
        <v>4387</v>
      </c>
    </row>
    <row r="3611" spans="1:4" ht="16" thickBot="1">
      <c r="A3611" s="50" t="s">
        <v>4388</v>
      </c>
      <c r="B3611" s="48" t="s">
        <v>4389</v>
      </c>
      <c r="C3611" s="48" t="s">
        <v>4390</v>
      </c>
      <c r="D3611" s="48" t="s">
        <v>4391</v>
      </c>
    </row>
    <row r="3612" spans="1:4" ht="16" thickBot="1">
      <c r="A3612" s="49" t="s">
        <v>4392</v>
      </c>
      <c r="B3612" s="46" t="s">
        <v>4393</v>
      </c>
      <c r="C3612" s="46" t="s">
        <v>4394</v>
      </c>
      <c r="D3612" s="46" t="s">
        <v>4395</v>
      </c>
    </row>
    <row r="3613" spans="1:4" ht="16" thickBot="1">
      <c r="A3613" s="50" t="s">
        <v>4396</v>
      </c>
      <c r="B3613" s="48" t="s">
        <v>4397</v>
      </c>
      <c r="C3613" s="48" t="s">
        <v>4398</v>
      </c>
      <c r="D3613" s="48" t="s">
        <v>4399</v>
      </c>
    </row>
    <row r="3614" spans="1:4" ht="16" thickBot="1">
      <c r="A3614" s="49" t="s">
        <v>4400</v>
      </c>
      <c r="B3614" s="46" t="s">
        <v>4401</v>
      </c>
      <c r="C3614" s="46" t="s">
        <v>4402</v>
      </c>
      <c r="D3614" s="46" t="s">
        <v>4403</v>
      </c>
    </row>
    <row r="3615" spans="1:4" ht="16" thickBot="1">
      <c r="A3615" s="50" t="s">
        <v>4404</v>
      </c>
      <c r="B3615" s="48" t="s">
        <v>4405</v>
      </c>
      <c r="C3615" s="48" t="s">
        <v>4406</v>
      </c>
      <c r="D3615" s="48" t="s">
        <v>4407</v>
      </c>
    </row>
    <row r="3616" spans="1:4" ht="16" thickBot="1">
      <c r="A3616" s="49" t="s">
        <v>4408</v>
      </c>
      <c r="B3616" s="46" t="s">
        <v>4409</v>
      </c>
      <c r="C3616" s="46" t="s">
        <v>4410</v>
      </c>
      <c r="D3616" s="46" t="s">
        <v>4411</v>
      </c>
    </row>
    <row r="3617" spans="1:4" ht="16" thickBot="1">
      <c r="A3617" s="50" t="s">
        <v>4412</v>
      </c>
      <c r="B3617" s="48" t="s">
        <v>4413</v>
      </c>
      <c r="C3617" s="48" t="s">
        <v>4414</v>
      </c>
      <c r="D3617" s="48" t="s">
        <v>4415</v>
      </c>
    </row>
    <row r="3618" spans="1:4" ht="16" thickBot="1">
      <c r="A3618" s="49" t="s">
        <v>4416</v>
      </c>
      <c r="B3618" s="46" t="s">
        <v>4417</v>
      </c>
      <c r="C3618" s="46" t="s">
        <v>4418</v>
      </c>
      <c r="D3618" s="46" t="s">
        <v>4419</v>
      </c>
    </row>
    <row r="3619" spans="1:4" ht="16" thickBot="1">
      <c r="A3619" s="50" t="s">
        <v>4420</v>
      </c>
      <c r="B3619" s="48" t="s">
        <v>4421</v>
      </c>
      <c r="C3619" s="48" t="s">
        <v>4422</v>
      </c>
      <c r="D3619" s="48" t="s">
        <v>4423</v>
      </c>
    </row>
    <row r="3620" spans="1:4" ht="16" thickBot="1">
      <c r="A3620" s="49" t="s">
        <v>4424</v>
      </c>
      <c r="B3620" s="46" t="s">
        <v>4425</v>
      </c>
      <c r="C3620" s="46" t="s">
        <v>4426</v>
      </c>
      <c r="D3620" s="46" t="s">
        <v>4427</v>
      </c>
    </row>
    <row r="3621" spans="1:4" ht="16" thickBot="1">
      <c r="A3621" s="50" t="s">
        <v>4428</v>
      </c>
      <c r="B3621" s="48" t="s">
        <v>4429</v>
      </c>
      <c r="C3621" s="48" t="s">
        <v>4430</v>
      </c>
      <c r="D3621" s="48" t="s">
        <v>4431</v>
      </c>
    </row>
    <row r="3622" spans="1:4" ht="16" thickBot="1">
      <c r="A3622" s="49" t="s">
        <v>4432</v>
      </c>
      <c r="B3622" s="46" t="s">
        <v>4433</v>
      </c>
      <c r="C3622" s="46" t="s">
        <v>4434</v>
      </c>
      <c r="D3622" s="46" t="s">
        <v>4435</v>
      </c>
    </row>
    <row r="3623" spans="1:4" ht="16" thickBot="1">
      <c r="A3623" s="50" t="s">
        <v>4436</v>
      </c>
      <c r="B3623" s="48" t="s">
        <v>4437</v>
      </c>
      <c r="C3623" s="48" t="s">
        <v>4438</v>
      </c>
      <c r="D3623" s="48" t="s">
        <v>4439</v>
      </c>
    </row>
    <row r="3624" spans="1:4" ht="16" thickBot="1">
      <c r="A3624" s="49" t="s">
        <v>4440</v>
      </c>
      <c r="B3624" s="46" t="s">
        <v>4441</v>
      </c>
      <c r="C3624" s="46" t="s">
        <v>4442</v>
      </c>
      <c r="D3624" s="46" t="s">
        <v>4443</v>
      </c>
    </row>
    <row r="3625" spans="1:4" ht="16" thickBot="1">
      <c r="A3625" s="50" t="s">
        <v>4444</v>
      </c>
      <c r="B3625" s="48" t="s">
        <v>4445</v>
      </c>
      <c r="C3625" s="48" t="s">
        <v>4446</v>
      </c>
      <c r="D3625" s="48" t="s">
        <v>4447</v>
      </c>
    </row>
    <row r="3626" spans="1:4" ht="16" thickBot="1">
      <c r="A3626" s="49" t="s">
        <v>4448</v>
      </c>
      <c r="B3626" s="46" t="s">
        <v>4449</v>
      </c>
      <c r="C3626" s="46" t="s">
        <v>4450</v>
      </c>
      <c r="D3626" s="46" t="s">
        <v>4451</v>
      </c>
    </row>
    <row r="3627" spans="1:4" ht="16" thickBot="1">
      <c r="A3627" s="50" t="s">
        <v>4452</v>
      </c>
      <c r="B3627" s="48" t="s">
        <v>4453</v>
      </c>
      <c r="C3627" s="48" t="s">
        <v>4454</v>
      </c>
      <c r="D3627" s="48" t="s">
        <v>4455</v>
      </c>
    </row>
    <row r="3628" spans="1:4" ht="16" thickBot="1">
      <c r="A3628" s="49" t="s">
        <v>4456</v>
      </c>
      <c r="B3628" s="46" t="s">
        <v>4457</v>
      </c>
      <c r="C3628" s="46" t="s">
        <v>4458</v>
      </c>
      <c r="D3628" s="46" t="s">
        <v>4459</v>
      </c>
    </row>
    <row r="3629" spans="1:4" ht="16" thickBot="1">
      <c r="A3629" s="50" t="s">
        <v>4460</v>
      </c>
      <c r="B3629" s="48" t="s">
        <v>4461</v>
      </c>
      <c r="C3629" s="48" t="s">
        <v>4462</v>
      </c>
      <c r="D3629" s="48" t="s">
        <v>4463</v>
      </c>
    </row>
    <row r="3630" spans="1:4" ht="16" thickBot="1">
      <c r="A3630" s="49" t="s">
        <v>4464</v>
      </c>
      <c r="B3630" s="46" t="s">
        <v>4465</v>
      </c>
      <c r="C3630" s="46" t="s">
        <v>4466</v>
      </c>
      <c r="D3630" s="46" t="s">
        <v>4467</v>
      </c>
    </row>
    <row r="3631" spans="1:4" ht="16" thickBot="1">
      <c r="A3631" s="50" t="s">
        <v>4468</v>
      </c>
      <c r="B3631" s="48" t="s">
        <v>4469</v>
      </c>
      <c r="C3631" s="48" t="s">
        <v>4470</v>
      </c>
      <c r="D3631" s="48" t="s">
        <v>4471</v>
      </c>
    </row>
    <row r="3632" spans="1:4" ht="16" thickBot="1">
      <c r="A3632" s="49" t="s">
        <v>4472</v>
      </c>
      <c r="B3632" s="46" t="s">
        <v>4473</v>
      </c>
      <c r="C3632" s="46" t="s">
        <v>4474</v>
      </c>
      <c r="D3632" s="46" t="s">
        <v>4475</v>
      </c>
    </row>
    <row r="3633" spans="1:4" ht="16" thickBot="1">
      <c r="A3633" s="50" t="s">
        <v>4476</v>
      </c>
      <c r="B3633" s="48" t="s">
        <v>4477</v>
      </c>
      <c r="C3633" s="48" t="s">
        <v>4478</v>
      </c>
      <c r="D3633" s="48" t="s">
        <v>4479</v>
      </c>
    </row>
    <row r="3634" spans="1:4" ht="16" thickBot="1">
      <c r="A3634" s="49" t="s">
        <v>4480</v>
      </c>
      <c r="B3634" s="46" t="s">
        <v>4481</v>
      </c>
      <c r="C3634" s="46" t="s">
        <v>4482</v>
      </c>
      <c r="D3634" s="46" t="s">
        <v>4483</v>
      </c>
    </row>
    <row r="3635" spans="1:4" ht="16" thickBot="1">
      <c r="A3635" s="50" t="s">
        <v>4484</v>
      </c>
      <c r="B3635" s="48" t="s">
        <v>4485</v>
      </c>
      <c r="C3635" s="48" t="s">
        <v>4486</v>
      </c>
      <c r="D3635" s="48" t="s">
        <v>4487</v>
      </c>
    </row>
    <row r="3636" spans="1:4" ht="16" thickBot="1">
      <c r="A3636" s="49" t="s">
        <v>4488</v>
      </c>
      <c r="B3636" s="46" t="s">
        <v>4489</v>
      </c>
      <c r="C3636" s="46" t="s">
        <v>4490</v>
      </c>
      <c r="D3636" s="46" t="s">
        <v>4491</v>
      </c>
    </row>
    <row r="3637" spans="1:4" ht="16" thickBot="1">
      <c r="A3637" s="50" t="s">
        <v>4492</v>
      </c>
      <c r="B3637" s="48" t="s">
        <v>4493</v>
      </c>
      <c r="C3637" s="48" t="s">
        <v>4494</v>
      </c>
      <c r="D3637" s="48" t="s">
        <v>4495</v>
      </c>
    </row>
    <row r="3638" spans="1:4" ht="16" thickBot="1">
      <c r="A3638" s="49" t="s">
        <v>4496</v>
      </c>
      <c r="B3638" s="46" t="s">
        <v>4497</v>
      </c>
      <c r="C3638" s="46" t="s">
        <v>4498</v>
      </c>
      <c r="D3638" s="46" t="s">
        <v>4499</v>
      </c>
    </row>
    <row r="3639" spans="1:4" ht="16" thickBot="1">
      <c r="A3639" s="50" t="s">
        <v>4500</v>
      </c>
      <c r="B3639" s="48" t="s">
        <v>4501</v>
      </c>
      <c r="C3639" s="48" t="s">
        <v>4502</v>
      </c>
      <c r="D3639" s="48" t="s">
        <v>4503</v>
      </c>
    </row>
    <row r="3640" spans="1:4" ht="16" thickBot="1">
      <c r="A3640" s="49" t="s">
        <v>4504</v>
      </c>
      <c r="B3640" s="46" t="s">
        <v>4505</v>
      </c>
      <c r="C3640" s="46" t="s">
        <v>4506</v>
      </c>
      <c r="D3640" s="46" t="s">
        <v>4507</v>
      </c>
    </row>
    <row r="3641" spans="1:4" ht="16" thickBot="1">
      <c r="A3641" s="50" t="s">
        <v>4508</v>
      </c>
      <c r="B3641" s="48" t="s">
        <v>4509</v>
      </c>
      <c r="C3641" s="48" t="s">
        <v>4510</v>
      </c>
      <c r="D3641" s="48" t="s">
        <v>4511</v>
      </c>
    </row>
    <row r="3642" spans="1:4" ht="16" thickBot="1">
      <c r="A3642" s="49" t="s">
        <v>4512</v>
      </c>
      <c r="B3642" s="46" t="s">
        <v>4513</v>
      </c>
      <c r="C3642" s="46" t="s">
        <v>4514</v>
      </c>
      <c r="D3642" s="46" t="s">
        <v>4515</v>
      </c>
    </row>
    <row r="3643" spans="1:4" ht="16" thickBot="1">
      <c r="A3643" s="50" t="s">
        <v>4516</v>
      </c>
      <c r="B3643" s="48" t="s">
        <v>4517</v>
      </c>
      <c r="C3643" s="48" t="s">
        <v>4518</v>
      </c>
      <c r="D3643" s="48" t="s">
        <v>4519</v>
      </c>
    </row>
    <row r="3644" spans="1:4" ht="16" thickBot="1">
      <c r="A3644" s="49" t="s">
        <v>4520</v>
      </c>
      <c r="B3644" s="46" t="s">
        <v>4521</v>
      </c>
      <c r="C3644" s="46" t="s">
        <v>4522</v>
      </c>
      <c r="D3644" s="46" t="s">
        <v>4523</v>
      </c>
    </row>
    <row r="3645" spans="1:4" ht="16" thickBot="1">
      <c r="A3645" s="50" t="s">
        <v>4524</v>
      </c>
      <c r="B3645" s="48" t="s">
        <v>4525</v>
      </c>
      <c r="C3645" s="48" t="s">
        <v>4526</v>
      </c>
      <c r="D3645" s="48" t="s">
        <v>4527</v>
      </c>
    </row>
    <row r="3646" spans="1:4" ht="16" thickBot="1">
      <c r="A3646" s="49" t="s">
        <v>4528</v>
      </c>
      <c r="B3646" s="46" t="s">
        <v>4529</v>
      </c>
      <c r="C3646" s="46" t="s">
        <v>4530</v>
      </c>
      <c r="D3646" s="46" t="s">
        <v>4531</v>
      </c>
    </row>
    <row r="3647" spans="1:4" ht="16" thickBot="1">
      <c r="A3647" s="50" t="s">
        <v>4532</v>
      </c>
      <c r="B3647" s="48" t="s">
        <v>4533</v>
      </c>
      <c r="C3647" s="48" t="s">
        <v>4534</v>
      </c>
      <c r="D3647" s="48" t="s">
        <v>4535</v>
      </c>
    </row>
    <row r="3648" spans="1:4" ht="16" thickBot="1">
      <c r="A3648" s="49" t="s">
        <v>4536</v>
      </c>
      <c r="B3648" s="46" t="s">
        <v>4537</v>
      </c>
      <c r="C3648" s="46" t="s">
        <v>4538</v>
      </c>
      <c r="D3648" s="46" t="s">
        <v>4539</v>
      </c>
    </row>
    <row r="3649" spans="1:4" ht="16" thickBot="1">
      <c r="A3649" s="50" t="s">
        <v>4540</v>
      </c>
      <c r="B3649" s="48" t="s">
        <v>4541</v>
      </c>
      <c r="C3649" s="48" t="s">
        <v>4542</v>
      </c>
      <c r="D3649" s="48" t="s">
        <v>4543</v>
      </c>
    </row>
    <row r="3650" spans="1:4" ht="16" thickBot="1">
      <c r="A3650" s="49" t="s">
        <v>4544</v>
      </c>
      <c r="B3650" s="46" t="s">
        <v>4545</v>
      </c>
      <c r="C3650" s="46" t="s">
        <v>4546</v>
      </c>
      <c r="D3650" s="46" t="s">
        <v>4547</v>
      </c>
    </row>
    <row r="3651" spans="1:4" ht="16" thickBot="1">
      <c r="A3651" s="50" t="s">
        <v>4548</v>
      </c>
      <c r="B3651" s="48" t="s">
        <v>4549</v>
      </c>
      <c r="C3651" s="48" t="s">
        <v>4550</v>
      </c>
      <c r="D3651" s="48" t="s">
        <v>4551</v>
      </c>
    </row>
    <row r="3652" spans="1:4" ht="16" thickBot="1">
      <c r="A3652" s="49" t="s">
        <v>4552</v>
      </c>
      <c r="B3652" s="46" t="s">
        <v>4553</v>
      </c>
      <c r="C3652" s="46" t="s">
        <v>4554</v>
      </c>
      <c r="D3652" s="46" t="s">
        <v>4555</v>
      </c>
    </row>
    <row r="3653" spans="1:4" ht="16" thickBot="1">
      <c r="A3653" s="50" t="s">
        <v>4556</v>
      </c>
      <c r="B3653" s="48" t="s">
        <v>4557</v>
      </c>
      <c r="C3653" s="48" t="s">
        <v>4558</v>
      </c>
      <c r="D3653" s="48" t="s">
        <v>4559</v>
      </c>
    </row>
    <row r="3654" spans="1:4" ht="16" thickBot="1">
      <c r="A3654" s="49" t="s">
        <v>4560</v>
      </c>
      <c r="B3654" s="46" t="s">
        <v>4561</v>
      </c>
      <c r="C3654" s="46" t="s">
        <v>4562</v>
      </c>
      <c r="D3654" s="46" t="s">
        <v>4563</v>
      </c>
    </row>
    <row r="3655" spans="1:4" ht="16" thickBot="1">
      <c r="A3655" s="50" t="s">
        <v>4564</v>
      </c>
      <c r="B3655" s="48" t="s">
        <v>4565</v>
      </c>
      <c r="C3655" s="48" t="s">
        <v>4566</v>
      </c>
      <c r="D3655" s="48" t="s">
        <v>4567</v>
      </c>
    </row>
    <row r="3656" spans="1:4" ht="16" thickBot="1">
      <c r="A3656" s="49" t="s">
        <v>4568</v>
      </c>
      <c r="B3656" s="46" t="s">
        <v>4569</v>
      </c>
      <c r="C3656" s="46" t="s">
        <v>4570</v>
      </c>
      <c r="D3656" s="46" t="s">
        <v>4571</v>
      </c>
    </row>
    <row r="3657" spans="1:4" ht="16" thickBot="1">
      <c r="A3657" s="50" t="s">
        <v>4572</v>
      </c>
      <c r="B3657" s="48" t="s">
        <v>4573</v>
      </c>
      <c r="C3657" s="48" t="s">
        <v>4574</v>
      </c>
      <c r="D3657" s="48" t="s">
        <v>4575</v>
      </c>
    </row>
    <row r="3658" spans="1:4" ht="16" thickBot="1">
      <c r="A3658" s="49" t="s">
        <v>4576</v>
      </c>
      <c r="B3658" s="46" t="s">
        <v>4577</v>
      </c>
      <c r="C3658" s="46" t="s">
        <v>4578</v>
      </c>
      <c r="D3658" s="46" t="s">
        <v>4579</v>
      </c>
    </row>
    <row r="3659" spans="1:4" ht="16" thickBot="1">
      <c r="A3659" s="50" t="s">
        <v>4580</v>
      </c>
      <c r="B3659" s="48" t="s">
        <v>4581</v>
      </c>
      <c r="C3659" s="48" t="s">
        <v>4582</v>
      </c>
      <c r="D3659" s="48" t="s">
        <v>4583</v>
      </c>
    </row>
    <row r="3660" spans="1:4" ht="16" thickBot="1">
      <c r="A3660" s="49" t="s">
        <v>4584</v>
      </c>
      <c r="B3660" s="46" t="s">
        <v>4585</v>
      </c>
      <c r="C3660" s="46" t="s">
        <v>4586</v>
      </c>
      <c r="D3660" s="46" t="s">
        <v>4587</v>
      </c>
    </row>
    <row r="3661" spans="1:4" ht="16" thickBot="1">
      <c r="A3661" s="50" t="s">
        <v>4588</v>
      </c>
      <c r="B3661" s="48" t="s">
        <v>4589</v>
      </c>
      <c r="C3661" s="48" t="s">
        <v>4590</v>
      </c>
      <c r="D3661" s="48" t="s">
        <v>4591</v>
      </c>
    </row>
    <row r="3662" spans="1:4" ht="16" thickBot="1">
      <c r="A3662" s="49" t="s">
        <v>4592</v>
      </c>
      <c r="B3662" s="46" t="s">
        <v>4593</v>
      </c>
      <c r="C3662" s="46" t="s">
        <v>4594</v>
      </c>
      <c r="D3662" s="46" t="s">
        <v>4595</v>
      </c>
    </row>
    <row r="3663" spans="1:4" ht="16" thickBot="1">
      <c r="A3663" s="50" t="s">
        <v>4596</v>
      </c>
      <c r="B3663" s="48" t="s">
        <v>4597</v>
      </c>
      <c r="C3663" s="48" t="s">
        <v>4598</v>
      </c>
      <c r="D3663" s="48" t="s">
        <v>4599</v>
      </c>
    </row>
    <row r="3664" spans="1:4" ht="16" thickBot="1">
      <c r="A3664" s="49" t="s">
        <v>4600</v>
      </c>
      <c r="B3664" s="46" t="s">
        <v>4601</v>
      </c>
      <c r="C3664" s="46" t="s">
        <v>4602</v>
      </c>
      <c r="D3664" s="46" t="s">
        <v>4603</v>
      </c>
    </row>
    <row r="3665" spans="1:4" ht="16" thickBot="1">
      <c r="A3665" s="50" t="s">
        <v>4604</v>
      </c>
      <c r="B3665" s="48" t="s">
        <v>4605</v>
      </c>
      <c r="C3665" s="48" t="s">
        <v>4606</v>
      </c>
      <c r="D3665" s="48" t="s">
        <v>4607</v>
      </c>
    </row>
    <row r="3666" spans="1:4" ht="16" thickBot="1">
      <c r="A3666" s="49" t="s">
        <v>4608</v>
      </c>
      <c r="B3666" s="46" t="s">
        <v>4609</v>
      </c>
      <c r="C3666" s="46" t="s">
        <v>4610</v>
      </c>
      <c r="D3666" s="46" t="s">
        <v>4611</v>
      </c>
    </row>
    <row r="3667" spans="1:4" ht="16" thickBot="1">
      <c r="A3667" s="50" t="s">
        <v>4612</v>
      </c>
      <c r="B3667" s="48" t="s">
        <v>4613</v>
      </c>
      <c r="C3667" s="48" t="s">
        <v>4614</v>
      </c>
      <c r="D3667" s="48" t="s">
        <v>4615</v>
      </c>
    </row>
    <row r="3668" spans="1:4" ht="16" thickBot="1">
      <c r="A3668" s="49" t="s">
        <v>4616</v>
      </c>
      <c r="B3668" s="46" t="s">
        <v>4617</v>
      </c>
      <c r="C3668" s="46" t="s">
        <v>4618</v>
      </c>
      <c r="D3668" s="46" t="s">
        <v>4619</v>
      </c>
    </row>
    <row r="3669" spans="1:4" ht="16" thickBot="1">
      <c r="A3669" s="50" t="s">
        <v>4620</v>
      </c>
      <c r="B3669" s="48" t="s">
        <v>4621</v>
      </c>
      <c r="C3669" s="48" t="s">
        <v>4622</v>
      </c>
      <c r="D3669" s="48" t="s">
        <v>4623</v>
      </c>
    </row>
    <row r="3670" spans="1:4" ht="16" thickBot="1">
      <c r="A3670" s="49" t="s">
        <v>4624</v>
      </c>
      <c r="B3670" s="46" t="s">
        <v>4625</v>
      </c>
      <c r="C3670" s="46" t="s">
        <v>3972</v>
      </c>
      <c r="D3670" s="46" t="s">
        <v>3973</v>
      </c>
    </row>
    <row r="3671" spans="1:4" ht="16" thickBot="1">
      <c r="A3671" s="50" t="s">
        <v>4626</v>
      </c>
      <c r="B3671" s="48" t="s">
        <v>4627</v>
      </c>
      <c r="C3671" s="48" t="s">
        <v>3976</v>
      </c>
      <c r="D3671" s="48" t="s">
        <v>3977</v>
      </c>
    </row>
    <row r="3672" spans="1:4" ht="16" thickBot="1">
      <c r="A3672" s="49" t="s">
        <v>4628</v>
      </c>
      <c r="B3672" s="46" t="s">
        <v>4629</v>
      </c>
      <c r="C3672" s="46" t="s">
        <v>3980</v>
      </c>
      <c r="D3672" s="46" t="s">
        <v>3981</v>
      </c>
    </row>
    <row r="3673" spans="1:4" ht="16" thickBot="1">
      <c r="A3673" s="50" t="s">
        <v>4630</v>
      </c>
      <c r="B3673" s="48" t="s">
        <v>4631</v>
      </c>
      <c r="C3673" s="48" t="s">
        <v>3984</v>
      </c>
      <c r="D3673" s="48" t="s">
        <v>3985</v>
      </c>
    </row>
    <row r="3674" spans="1:4" ht="16" thickBot="1">
      <c r="A3674" s="49" t="s">
        <v>4632</v>
      </c>
      <c r="B3674" s="46" t="s">
        <v>4633</v>
      </c>
      <c r="C3674" s="46" t="s">
        <v>3986</v>
      </c>
      <c r="D3674" s="46" t="s">
        <v>3987</v>
      </c>
    </row>
    <row r="3675" spans="1:4" ht="16" thickBot="1">
      <c r="A3675" s="50" t="s">
        <v>4634</v>
      </c>
      <c r="B3675" s="48" t="s">
        <v>4635</v>
      </c>
      <c r="C3675" s="48" t="s">
        <v>3988</v>
      </c>
      <c r="D3675" s="48" t="s">
        <v>3989</v>
      </c>
    </row>
    <row r="3676" spans="1:4" ht="16" thickBot="1">
      <c r="A3676" s="49" t="s">
        <v>4636</v>
      </c>
      <c r="B3676" s="46" t="s">
        <v>4637</v>
      </c>
      <c r="C3676" s="46" t="s">
        <v>4638</v>
      </c>
      <c r="D3676" s="46" t="s">
        <v>4639</v>
      </c>
    </row>
    <row r="3677" spans="1:4" ht="16" thickBot="1">
      <c r="A3677" s="50" t="s">
        <v>4640</v>
      </c>
      <c r="B3677" s="48" t="s">
        <v>4641</v>
      </c>
      <c r="C3677" s="48" t="s">
        <v>4642</v>
      </c>
      <c r="D3677" s="48" t="s">
        <v>4643</v>
      </c>
    </row>
    <row r="3678" spans="1:4" ht="16" thickBot="1">
      <c r="A3678" s="49" t="s">
        <v>4644</v>
      </c>
      <c r="B3678" s="46" t="s">
        <v>4645</v>
      </c>
      <c r="C3678" s="46" t="s">
        <v>4646</v>
      </c>
      <c r="D3678" s="46" t="s">
        <v>4647</v>
      </c>
    </row>
    <row r="3679" spans="1:4" ht="16" thickBot="1">
      <c r="A3679" s="50" t="s">
        <v>4648</v>
      </c>
      <c r="B3679" s="48" t="s">
        <v>4649</v>
      </c>
      <c r="C3679" s="48" t="s">
        <v>4650</v>
      </c>
      <c r="D3679" s="48" t="s">
        <v>4651</v>
      </c>
    </row>
    <row r="3680" spans="1:4" ht="16" thickBot="1">
      <c r="A3680" s="49" t="s">
        <v>4652</v>
      </c>
      <c r="B3680" s="46" t="s">
        <v>4653</v>
      </c>
      <c r="C3680" s="46" t="s">
        <v>4654</v>
      </c>
      <c r="D3680" s="46" t="s">
        <v>4655</v>
      </c>
    </row>
    <row r="3681" spans="1:4" ht="16" thickBot="1">
      <c r="A3681" s="50" t="s">
        <v>4656</v>
      </c>
      <c r="B3681" s="48" t="s">
        <v>4657</v>
      </c>
      <c r="C3681" s="48" t="s">
        <v>4658</v>
      </c>
      <c r="D3681" s="48" t="s">
        <v>4659</v>
      </c>
    </row>
    <row r="3682" spans="1:4" ht="16" thickBot="1">
      <c r="A3682" s="49" t="s">
        <v>4660</v>
      </c>
      <c r="B3682" s="46" t="s">
        <v>4661</v>
      </c>
      <c r="C3682" s="46" t="s">
        <v>4662</v>
      </c>
      <c r="D3682" s="46" t="s">
        <v>4663</v>
      </c>
    </row>
    <row r="3683" spans="1:4" ht="16" thickBot="1">
      <c r="A3683" s="50" t="s">
        <v>4664</v>
      </c>
      <c r="B3683" s="48" t="s">
        <v>4665</v>
      </c>
      <c r="C3683" s="48" t="s">
        <v>4666</v>
      </c>
      <c r="D3683" s="48" t="s">
        <v>4667</v>
      </c>
    </row>
    <row r="3684" spans="1:4" ht="16" thickBot="1">
      <c r="A3684" s="49" t="s">
        <v>4668</v>
      </c>
      <c r="B3684" s="46" t="s">
        <v>4669</v>
      </c>
      <c r="C3684" s="46" t="s">
        <v>4670</v>
      </c>
      <c r="D3684" s="46" t="s">
        <v>4671</v>
      </c>
    </row>
    <row r="3685" spans="1:4" ht="16" thickBot="1">
      <c r="A3685" s="50" t="s">
        <v>4672</v>
      </c>
      <c r="B3685" s="48" t="s">
        <v>4673</v>
      </c>
      <c r="C3685" s="48" t="s">
        <v>4674</v>
      </c>
      <c r="D3685" s="48" t="s">
        <v>4675</v>
      </c>
    </row>
    <row r="3686" spans="1:4" ht="16" thickBot="1">
      <c r="A3686" s="49" t="s">
        <v>4676</v>
      </c>
      <c r="B3686" s="46" t="s">
        <v>4677</v>
      </c>
      <c r="C3686" s="46" t="s">
        <v>4678</v>
      </c>
      <c r="D3686" s="46" t="s">
        <v>4679</v>
      </c>
    </row>
    <row r="3687" spans="1:4" ht="16" thickBot="1">
      <c r="A3687" s="50" t="s">
        <v>4680</v>
      </c>
      <c r="B3687" s="48" t="s">
        <v>4681</v>
      </c>
      <c r="C3687" s="48" t="s">
        <v>4682</v>
      </c>
      <c r="D3687" s="48" t="s">
        <v>4683</v>
      </c>
    </row>
    <row r="3688" spans="1:4" ht="16" thickBot="1">
      <c r="A3688" s="49" t="s">
        <v>4684</v>
      </c>
      <c r="B3688" s="46" t="s">
        <v>4685</v>
      </c>
      <c r="C3688" s="46" t="s">
        <v>4686</v>
      </c>
      <c r="D3688" s="46" t="s">
        <v>4687</v>
      </c>
    </row>
    <row r="3689" spans="1:4" ht="16" thickBot="1">
      <c r="A3689" s="50" t="s">
        <v>4688</v>
      </c>
      <c r="B3689" s="48" t="s">
        <v>4689</v>
      </c>
      <c r="C3689" s="48" t="s">
        <v>4690</v>
      </c>
      <c r="D3689" s="48" t="s">
        <v>4691</v>
      </c>
    </row>
    <row r="3690" spans="1:4" ht="16" thickBot="1">
      <c r="A3690" s="49" t="s">
        <v>4692</v>
      </c>
      <c r="B3690" s="46" t="s">
        <v>4693</v>
      </c>
      <c r="C3690" s="46" t="s">
        <v>4694</v>
      </c>
      <c r="D3690" s="46" t="s">
        <v>4695</v>
      </c>
    </row>
    <row r="3691" spans="1:4" ht="16" thickBot="1">
      <c r="A3691" s="50" t="s">
        <v>4696</v>
      </c>
      <c r="B3691" s="48" t="s">
        <v>4697</v>
      </c>
      <c r="C3691" s="48" t="s">
        <v>4698</v>
      </c>
      <c r="D3691" s="48" t="s">
        <v>4699</v>
      </c>
    </row>
    <row r="3692" spans="1:4" ht="16" thickBot="1">
      <c r="A3692" s="49" t="s">
        <v>4700</v>
      </c>
      <c r="B3692" s="46" t="s">
        <v>4701</v>
      </c>
      <c r="C3692" s="46" t="s">
        <v>4702</v>
      </c>
      <c r="D3692" s="46" t="s">
        <v>4703</v>
      </c>
    </row>
    <row r="3693" spans="1:4" ht="16" thickBot="1">
      <c r="A3693" s="50" t="s">
        <v>4704</v>
      </c>
      <c r="B3693" s="48" t="s">
        <v>4705</v>
      </c>
      <c r="C3693" s="48" t="s">
        <v>4706</v>
      </c>
      <c r="D3693" s="48" t="s">
        <v>4707</v>
      </c>
    </row>
    <row r="3694" spans="1:4" ht="16" thickBot="1">
      <c r="A3694" s="49" t="s">
        <v>4708</v>
      </c>
      <c r="B3694" s="46" t="s">
        <v>4709</v>
      </c>
      <c r="C3694" s="46" t="s">
        <v>4710</v>
      </c>
      <c r="D3694" s="46" t="s">
        <v>4711</v>
      </c>
    </row>
    <row r="3695" spans="1:4" ht="16" thickBot="1">
      <c r="A3695" s="50" t="s">
        <v>4712</v>
      </c>
      <c r="B3695" s="48" t="s">
        <v>4713</v>
      </c>
      <c r="C3695" s="48" t="s">
        <v>4714</v>
      </c>
      <c r="D3695" s="48" t="s">
        <v>4715</v>
      </c>
    </row>
    <row r="3696" spans="1:4" ht="16" thickBot="1">
      <c r="A3696" s="49" t="s">
        <v>4716</v>
      </c>
      <c r="B3696" s="46" t="s">
        <v>4717</v>
      </c>
      <c r="C3696" s="46" t="s">
        <v>4718</v>
      </c>
      <c r="D3696" s="46" t="s">
        <v>4719</v>
      </c>
    </row>
    <row r="3697" spans="1:4" ht="16" thickBot="1">
      <c r="A3697" s="50" t="s">
        <v>4720</v>
      </c>
      <c r="B3697" s="48" t="s">
        <v>4721</v>
      </c>
      <c r="C3697" s="48" t="s">
        <v>4722</v>
      </c>
      <c r="D3697" s="48" t="s">
        <v>4723</v>
      </c>
    </row>
    <row r="3698" spans="1:4" ht="16" thickBot="1">
      <c r="A3698" s="49" t="s">
        <v>4724</v>
      </c>
      <c r="B3698" s="46" t="s">
        <v>4725</v>
      </c>
      <c r="C3698" s="46" t="s">
        <v>4726</v>
      </c>
      <c r="D3698" s="46" t="s">
        <v>4727</v>
      </c>
    </row>
    <row r="3699" spans="1:4" ht="16" thickBot="1">
      <c r="A3699" s="50" t="s">
        <v>4728</v>
      </c>
      <c r="B3699" s="48" t="s">
        <v>4729</v>
      </c>
      <c r="C3699" s="48" t="s">
        <v>4730</v>
      </c>
      <c r="D3699" s="48" t="s">
        <v>4731</v>
      </c>
    </row>
    <row r="3700" spans="1:4" ht="16" thickBot="1">
      <c r="A3700" s="49" t="s">
        <v>4732</v>
      </c>
      <c r="B3700" s="46" t="s">
        <v>4733</v>
      </c>
      <c r="C3700" s="46" t="s">
        <v>4734</v>
      </c>
      <c r="D3700" s="46" t="s">
        <v>4735</v>
      </c>
    </row>
    <row r="3701" spans="1:4" ht="16" thickBot="1">
      <c r="A3701" s="50" t="s">
        <v>4736</v>
      </c>
      <c r="B3701" s="48" t="s">
        <v>4737</v>
      </c>
      <c r="C3701" s="48" t="s">
        <v>4738</v>
      </c>
      <c r="D3701" s="48" t="s">
        <v>4739</v>
      </c>
    </row>
    <row r="3702" spans="1:4" ht="16" thickBot="1">
      <c r="A3702" s="49" t="s">
        <v>4740</v>
      </c>
      <c r="B3702" s="46" t="s">
        <v>4741</v>
      </c>
      <c r="C3702" s="46" t="s">
        <v>4742</v>
      </c>
      <c r="D3702" s="46" t="s">
        <v>4743</v>
      </c>
    </row>
    <row r="3703" spans="1:4" ht="16" thickBot="1">
      <c r="A3703" s="50" t="s">
        <v>4744</v>
      </c>
      <c r="B3703" s="48" t="s">
        <v>4745</v>
      </c>
      <c r="C3703" s="48" t="s">
        <v>4746</v>
      </c>
      <c r="D3703" s="48" t="s">
        <v>4747</v>
      </c>
    </row>
    <row r="3704" spans="1:4" ht="16" thickBot="1">
      <c r="A3704" s="49" t="s">
        <v>4748</v>
      </c>
      <c r="B3704" s="46" t="s">
        <v>4749</v>
      </c>
      <c r="C3704" s="46" t="s">
        <v>4750</v>
      </c>
      <c r="D3704" s="46" t="s">
        <v>4751</v>
      </c>
    </row>
    <row r="3705" spans="1:4" ht="16" thickBot="1">
      <c r="A3705" s="50" t="s">
        <v>4752</v>
      </c>
      <c r="B3705" s="48" t="s">
        <v>4753</v>
      </c>
      <c r="C3705" s="48" t="s">
        <v>4754</v>
      </c>
      <c r="D3705" s="48" t="s">
        <v>4755</v>
      </c>
    </row>
    <row r="3706" spans="1:4" ht="16" thickBot="1">
      <c r="A3706" s="49" t="s">
        <v>4756</v>
      </c>
      <c r="B3706" s="46" t="s">
        <v>4757</v>
      </c>
      <c r="C3706" s="46" t="s">
        <v>4758</v>
      </c>
      <c r="D3706" s="46" t="s">
        <v>4759</v>
      </c>
    </row>
    <row r="3707" spans="1:4" ht="16" thickBot="1">
      <c r="A3707" s="50" t="s">
        <v>4760</v>
      </c>
      <c r="B3707" s="48" t="s">
        <v>4761</v>
      </c>
      <c r="C3707" s="48" t="s">
        <v>4762</v>
      </c>
      <c r="D3707" s="48" t="s">
        <v>4763</v>
      </c>
    </row>
    <row r="3708" spans="1:4" ht="16" thickBot="1">
      <c r="A3708" s="49" t="s">
        <v>4764</v>
      </c>
      <c r="B3708" s="46" t="s">
        <v>4765</v>
      </c>
      <c r="C3708" s="46" t="s">
        <v>4766</v>
      </c>
      <c r="D3708" s="46" t="s">
        <v>4767</v>
      </c>
    </row>
    <row r="3709" spans="1:4" ht="16" thickBot="1">
      <c r="A3709" s="50" t="s">
        <v>4768</v>
      </c>
      <c r="B3709" s="48" t="s">
        <v>4769</v>
      </c>
      <c r="C3709" s="48" t="s">
        <v>4770</v>
      </c>
      <c r="D3709" s="48" t="s">
        <v>4771</v>
      </c>
    </row>
    <row r="3710" spans="1:4" ht="16" thickBot="1">
      <c r="A3710" s="49" t="s">
        <v>4772</v>
      </c>
      <c r="B3710" s="46" t="s">
        <v>4773</v>
      </c>
      <c r="C3710" s="46" t="s">
        <v>4774</v>
      </c>
      <c r="D3710" s="46" t="s">
        <v>4775</v>
      </c>
    </row>
    <row r="3711" spans="1:4" ht="16" thickBot="1">
      <c r="A3711" s="50" t="s">
        <v>4776</v>
      </c>
      <c r="B3711" s="48" t="s">
        <v>4777</v>
      </c>
      <c r="C3711" s="48" t="s">
        <v>4778</v>
      </c>
      <c r="D3711" s="48" t="s">
        <v>4779</v>
      </c>
    </row>
    <row r="3712" spans="1:4" ht="16" thickBot="1">
      <c r="A3712" s="49" t="s">
        <v>4780</v>
      </c>
      <c r="B3712" s="46" t="s">
        <v>4781</v>
      </c>
      <c r="C3712" s="46" t="s">
        <v>4782</v>
      </c>
      <c r="D3712" s="46" t="s">
        <v>4783</v>
      </c>
    </row>
    <row r="3713" spans="1:4" ht="16" thickBot="1">
      <c r="A3713" s="50" t="s">
        <v>4784</v>
      </c>
      <c r="B3713" s="48" t="s">
        <v>4785</v>
      </c>
      <c r="C3713" s="48" t="s">
        <v>4786</v>
      </c>
      <c r="D3713" s="48" t="s">
        <v>4787</v>
      </c>
    </row>
    <row r="3714" spans="1:4" ht="16" thickBot="1">
      <c r="A3714" s="49" t="s">
        <v>4788</v>
      </c>
      <c r="B3714" s="46" t="s">
        <v>4789</v>
      </c>
      <c r="C3714" s="46" t="s">
        <v>4790</v>
      </c>
      <c r="D3714" s="46" t="s">
        <v>4791</v>
      </c>
    </row>
    <row r="3715" spans="1:4" ht="16" thickBot="1">
      <c r="A3715" s="50" t="s">
        <v>4792</v>
      </c>
      <c r="B3715" s="48" t="s">
        <v>4793</v>
      </c>
      <c r="C3715" s="48" t="s">
        <v>4794</v>
      </c>
      <c r="D3715" s="48" t="s">
        <v>4795</v>
      </c>
    </row>
    <row r="3716" spans="1:4" ht="16" thickBot="1">
      <c r="A3716" s="49" t="s">
        <v>4796</v>
      </c>
      <c r="B3716" s="46" t="s">
        <v>4797</v>
      </c>
      <c r="C3716" s="46" t="s">
        <v>4798</v>
      </c>
      <c r="D3716" s="46" t="s">
        <v>4799</v>
      </c>
    </row>
    <row r="3717" spans="1:4" ht="16" thickBot="1">
      <c r="A3717" s="50" t="s">
        <v>4800</v>
      </c>
      <c r="B3717" s="48" t="s">
        <v>4801</v>
      </c>
      <c r="C3717" s="48" t="s">
        <v>4802</v>
      </c>
      <c r="D3717" s="48" t="s">
        <v>4803</v>
      </c>
    </row>
    <row r="3718" spans="1:4" ht="16" thickBot="1">
      <c r="A3718" s="49" t="s">
        <v>4804</v>
      </c>
      <c r="B3718" s="46" t="s">
        <v>4805</v>
      </c>
      <c r="C3718" s="46" t="s">
        <v>4806</v>
      </c>
      <c r="D3718" s="46" t="s">
        <v>4807</v>
      </c>
    </row>
    <row r="3719" spans="1:4" ht="16" thickBot="1">
      <c r="A3719" s="50" t="s">
        <v>4808</v>
      </c>
      <c r="B3719" s="48" t="s">
        <v>4809</v>
      </c>
      <c r="C3719" s="48" t="s">
        <v>4810</v>
      </c>
      <c r="D3719" s="48" t="s">
        <v>4811</v>
      </c>
    </row>
    <row r="3720" spans="1:4" ht="16" thickBot="1">
      <c r="A3720" s="49" t="s">
        <v>4812</v>
      </c>
      <c r="B3720" s="46" t="s">
        <v>4813</v>
      </c>
      <c r="C3720" s="46" t="s">
        <v>4814</v>
      </c>
      <c r="D3720" s="46" t="s">
        <v>4815</v>
      </c>
    </row>
    <row r="3721" spans="1:4" ht="16" thickBot="1">
      <c r="A3721" s="50" t="s">
        <v>4816</v>
      </c>
      <c r="B3721" s="48" t="s">
        <v>4817</v>
      </c>
      <c r="C3721" s="48" t="s">
        <v>4818</v>
      </c>
      <c r="D3721" s="48" t="s">
        <v>4819</v>
      </c>
    </row>
    <row r="3722" spans="1:4" ht="16" thickBot="1">
      <c r="A3722" s="49" t="s">
        <v>4820</v>
      </c>
      <c r="B3722" s="46" t="s">
        <v>4821</v>
      </c>
      <c r="C3722" s="46" t="s">
        <v>4822</v>
      </c>
      <c r="D3722" s="46" t="s">
        <v>4823</v>
      </c>
    </row>
    <row r="3723" spans="1:4" ht="16" thickBot="1">
      <c r="A3723" s="50" t="s">
        <v>4824</v>
      </c>
      <c r="B3723" s="48" t="s">
        <v>4825</v>
      </c>
      <c r="C3723" s="48" t="s">
        <v>4826</v>
      </c>
      <c r="D3723" s="48" t="s">
        <v>4827</v>
      </c>
    </row>
    <row r="3724" spans="1:4" ht="16" thickBot="1">
      <c r="A3724" s="49" t="s">
        <v>4828</v>
      </c>
      <c r="B3724" s="46" t="s">
        <v>4829</v>
      </c>
      <c r="C3724" s="46" t="s">
        <v>4830</v>
      </c>
      <c r="D3724" s="46" t="s">
        <v>4831</v>
      </c>
    </row>
    <row r="3725" spans="1:4" ht="16" thickBot="1">
      <c r="A3725" s="50" t="s">
        <v>4832</v>
      </c>
      <c r="B3725" s="48" t="s">
        <v>4833</v>
      </c>
      <c r="C3725" s="48" t="s">
        <v>4834</v>
      </c>
      <c r="D3725" s="48" t="s">
        <v>4835</v>
      </c>
    </row>
    <row r="3726" spans="1:4" ht="16" thickBot="1">
      <c r="A3726" s="49" t="s">
        <v>4836</v>
      </c>
      <c r="B3726" s="46" t="s">
        <v>4837</v>
      </c>
      <c r="C3726" s="46" t="s">
        <v>4838</v>
      </c>
      <c r="D3726" s="46" t="s">
        <v>4839</v>
      </c>
    </row>
    <row r="3727" spans="1:4" ht="16" thickBot="1">
      <c r="A3727" s="50" t="s">
        <v>4840</v>
      </c>
      <c r="B3727" s="48" t="s">
        <v>4841</v>
      </c>
      <c r="C3727" s="48" t="s">
        <v>4842</v>
      </c>
      <c r="D3727" s="48" t="s">
        <v>4843</v>
      </c>
    </row>
    <row r="3728" spans="1:4" ht="16" thickBot="1">
      <c r="A3728" s="49" t="s">
        <v>4844</v>
      </c>
      <c r="B3728" s="46" t="s">
        <v>4845</v>
      </c>
      <c r="C3728" s="46" t="s">
        <v>4846</v>
      </c>
      <c r="D3728" s="46" t="s">
        <v>4847</v>
      </c>
    </row>
    <row r="3729" spans="1:4" ht="16" thickBot="1">
      <c r="A3729" s="50" t="s">
        <v>4848</v>
      </c>
      <c r="B3729" s="48" t="s">
        <v>4849</v>
      </c>
      <c r="C3729" s="48" t="s">
        <v>4850</v>
      </c>
      <c r="D3729" s="48" t="s">
        <v>4851</v>
      </c>
    </row>
    <row r="3730" spans="1:4" ht="16" thickBot="1">
      <c r="A3730" s="49" t="s">
        <v>4852</v>
      </c>
      <c r="B3730" s="46" t="s">
        <v>4853</v>
      </c>
      <c r="C3730" s="46" t="s">
        <v>4854</v>
      </c>
      <c r="D3730" s="46" t="s">
        <v>4855</v>
      </c>
    </row>
    <row r="3731" spans="1:4" ht="16" thickBot="1">
      <c r="A3731" s="50" t="s">
        <v>4856</v>
      </c>
      <c r="B3731" s="48" t="s">
        <v>4857</v>
      </c>
      <c r="C3731" s="48" t="s">
        <v>4858</v>
      </c>
      <c r="D3731" s="48" t="s">
        <v>4859</v>
      </c>
    </row>
    <row r="3732" spans="1:4" ht="16" thickBot="1">
      <c r="A3732" s="49" t="s">
        <v>4860</v>
      </c>
      <c r="B3732" s="46" t="s">
        <v>4861</v>
      </c>
      <c r="C3732" s="46" t="s">
        <v>4862</v>
      </c>
      <c r="D3732" s="46" t="s">
        <v>4863</v>
      </c>
    </row>
    <row r="3733" spans="1:4" ht="16" thickBot="1">
      <c r="A3733" s="50" t="s">
        <v>4864</v>
      </c>
      <c r="B3733" s="48" t="s">
        <v>4865</v>
      </c>
      <c r="C3733" s="48" t="s">
        <v>4866</v>
      </c>
      <c r="D3733" s="48" t="s">
        <v>4867</v>
      </c>
    </row>
    <row r="3734" spans="1:4" ht="16" thickBot="1">
      <c r="A3734" s="49" t="s">
        <v>4868</v>
      </c>
      <c r="B3734" s="46" t="s">
        <v>4869</v>
      </c>
      <c r="C3734" s="46" t="s">
        <v>4870</v>
      </c>
      <c r="D3734" s="46" t="s">
        <v>4871</v>
      </c>
    </row>
    <row r="3735" spans="1:4" ht="16" thickBot="1">
      <c r="A3735" s="50" t="s">
        <v>4872</v>
      </c>
      <c r="B3735" s="48" t="s">
        <v>4873</v>
      </c>
      <c r="C3735" s="48" t="s">
        <v>4874</v>
      </c>
      <c r="D3735" s="48" t="s">
        <v>4875</v>
      </c>
    </row>
    <row r="3736" spans="1:4" ht="16" thickBot="1">
      <c r="A3736" s="49" t="s">
        <v>4876</v>
      </c>
      <c r="B3736" s="46" t="s">
        <v>4877</v>
      </c>
      <c r="C3736" s="46" t="s">
        <v>4878</v>
      </c>
      <c r="D3736" s="46" t="s">
        <v>4879</v>
      </c>
    </row>
    <row r="3737" spans="1:4" ht="16" thickBot="1">
      <c r="A3737" s="50" t="s">
        <v>4880</v>
      </c>
      <c r="B3737" s="48" t="s">
        <v>4881</v>
      </c>
      <c r="C3737" s="48" t="s">
        <v>4882</v>
      </c>
      <c r="D3737" s="48" t="s">
        <v>4883</v>
      </c>
    </row>
    <row r="3738" spans="1:4" ht="16" thickBot="1">
      <c r="A3738" s="49" t="s">
        <v>4884</v>
      </c>
      <c r="B3738" s="46" t="s">
        <v>4885</v>
      </c>
      <c r="C3738" s="46" t="s">
        <v>4886</v>
      </c>
      <c r="D3738" s="46" t="s">
        <v>4887</v>
      </c>
    </row>
    <row r="3739" spans="1:4" ht="16" thickBot="1">
      <c r="A3739" s="50" t="s">
        <v>4888</v>
      </c>
      <c r="B3739" s="48" t="s">
        <v>4889</v>
      </c>
      <c r="C3739" s="48" t="s">
        <v>4890</v>
      </c>
      <c r="D3739" s="48" t="s">
        <v>4891</v>
      </c>
    </row>
    <row r="3740" spans="1:4" ht="16" thickBot="1">
      <c r="A3740" s="49" t="s">
        <v>4892</v>
      </c>
      <c r="B3740" s="46" t="s">
        <v>4893</v>
      </c>
      <c r="C3740" s="46" t="s">
        <v>4894</v>
      </c>
      <c r="D3740" s="46" t="s">
        <v>4895</v>
      </c>
    </row>
    <row r="3741" spans="1:4" ht="16" thickBot="1">
      <c r="A3741" s="50" t="s">
        <v>4896</v>
      </c>
      <c r="B3741" s="48" t="s">
        <v>4897</v>
      </c>
      <c r="C3741" s="48" t="s">
        <v>4898</v>
      </c>
      <c r="D3741" s="48" t="s">
        <v>4899</v>
      </c>
    </row>
    <row r="3742" spans="1:4" ht="16" thickBot="1">
      <c r="A3742" s="49" t="s">
        <v>4900</v>
      </c>
      <c r="B3742" s="46" t="s">
        <v>4901</v>
      </c>
      <c r="C3742" s="46" t="s">
        <v>4902</v>
      </c>
      <c r="D3742" s="46" t="s">
        <v>4903</v>
      </c>
    </row>
    <row r="3743" spans="1:4" ht="16" thickBot="1">
      <c r="A3743" s="50" t="s">
        <v>4904</v>
      </c>
      <c r="B3743" s="48" t="s">
        <v>4905</v>
      </c>
      <c r="C3743" s="48" t="s">
        <v>4906</v>
      </c>
      <c r="D3743" s="48" t="s">
        <v>4907</v>
      </c>
    </row>
    <row r="3744" spans="1:4" ht="16" thickBot="1">
      <c r="A3744" s="49" t="s">
        <v>4908</v>
      </c>
      <c r="B3744" s="46" t="s">
        <v>4909</v>
      </c>
      <c r="C3744" s="46" t="s">
        <v>4910</v>
      </c>
      <c r="D3744" s="46" t="s">
        <v>4911</v>
      </c>
    </row>
    <row r="3745" spans="1:4" ht="16" thickBot="1">
      <c r="A3745" s="50" t="s">
        <v>4912</v>
      </c>
      <c r="B3745" s="48" t="s">
        <v>4913</v>
      </c>
      <c r="C3745" s="48" t="s">
        <v>4914</v>
      </c>
      <c r="D3745" s="48" t="s">
        <v>4915</v>
      </c>
    </row>
    <row r="3746" spans="1:4" ht="16" thickBot="1">
      <c r="A3746" s="49" t="s">
        <v>4916</v>
      </c>
      <c r="B3746" s="46" t="s">
        <v>4917</v>
      </c>
      <c r="C3746" s="46" t="s">
        <v>4918</v>
      </c>
      <c r="D3746" s="46" t="s">
        <v>4919</v>
      </c>
    </row>
    <row r="3747" spans="1:4" ht="16" thickBot="1">
      <c r="A3747" s="50" t="s">
        <v>4920</v>
      </c>
      <c r="B3747" s="48" t="s">
        <v>4921</v>
      </c>
      <c r="C3747" s="48" t="s">
        <v>4922</v>
      </c>
      <c r="D3747" s="48" t="s">
        <v>4923</v>
      </c>
    </row>
    <row r="3748" spans="1:4" ht="16" thickBot="1">
      <c r="A3748" s="49" t="s">
        <v>4924</v>
      </c>
      <c r="B3748" s="46" t="s">
        <v>4925</v>
      </c>
      <c r="C3748" s="46" t="s">
        <v>4926</v>
      </c>
      <c r="D3748" s="46" t="s">
        <v>4927</v>
      </c>
    </row>
    <row r="3749" spans="1:4" ht="16" thickBot="1">
      <c r="A3749" s="50" t="s">
        <v>4928</v>
      </c>
      <c r="B3749" s="48" t="s">
        <v>4929</v>
      </c>
      <c r="C3749" s="48" t="s">
        <v>4930</v>
      </c>
      <c r="D3749" s="48" t="s">
        <v>4931</v>
      </c>
    </row>
    <row r="3750" spans="1:4" ht="16" thickBot="1">
      <c r="A3750" s="49" t="s">
        <v>4932</v>
      </c>
      <c r="B3750" s="46" t="s">
        <v>4933</v>
      </c>
      <c r="C3750" s="46" t="s">
        <v>4934</v>
      </c>
      <c r="D3750" s="46" t="s">
        <v>4935</v>
      </c>
    </row>
    <row r="3751" spans="1:4" ht="16" thickBot="1">
      <c r="A3751" s="50" t="s">
        <v>4936</v>
      </c>
      <c r="B3751" s="48" t="s">
        <v>4937</v>
      </c>
      <c r="C3751" s="48" t="s">
        <v>4938</v>
      </c>
      <c r="D3751" s="48" t="s">
        <v>4939</v>
      </c>
    </row>
    <row r="3752" spans="1:4" ht="16" thickBot="1">
      <c r="A3752" s="49" t="s">
        <v>4940</v>
      </c>
      <c r="B3752" s="46" t="s">
        <v>4941</v>
      </c>
      <c r="C3752" s="46" t="s">
        <v>4942</v>
      </c>
      <c r="D3752" s="46" t="s">
        <v>4943</v>
      </c>
    </row>
    <row r="3753" spans="1:4" ht="16" thickBot="1">
      <c r="A3753" s="50" t="s">
        <v>4944</v>
      </c>
      <c r="B3753" s="48" t="s">
        <v>4945</v>
      </c>
      <c r="C3753" s="48" t="s">
        <v>4946</v>
      </c>
      <c r="D3753" s="48" t="s">
        <v>4947</v>
      </c>
    </row>
    <row r="3754" spans="1:4" ht="16" thickBot="1">
      <c r="A3754" s="49" t="s">
        <v>4948</v>
      </c>
      <c r="B3754" s="46" t="s">
        <v>4949</v>
      </c>
      <c r="C3754" s="46" t="s">
        <v>4950</v>
      </c>
      <c r="D3754" s="46" t="s">
        <v>4951</v>
      </c>
    </row>
    <row r="3755" spans="1:4" ht="16" thickBot="1">
      <c r="A3755" s="50" t="s">
        <v>4952</v>
      </c>
      <c r="B3755" s="48" t="s">
        <v>4953</v>
      </c>
      <c r="C3755" s="48" t="s">
        <v>4954</v>
      </c>
      <c r="D3755" s="48" t="s">
        <v>4955</v>
      </c>
    </row>
    <row r="3756" spans="1:4" ht="16" thickBot="1">
      <c r="A3756" s="49" t="s">
        <v>4956</v>
      </c>
      <c r="B3756" s="46" t="s">
        <v>4957</v>
      </c>
      <c r="C3756" s="46" t="s">
        <v>4958</v>
      </c>
      <c r="D3756" s="46" t="s">
        <v>4959</v>
      </c>
    </row>
    <row r="3757" spans="1:4" ht="16" thickBot="1">
      <c r="A3757" s="50" t="s">
        <v>4960</v>
      </c>
      <c r="B3757" s="48" t="s">
        <v>4961</v>
      </c>
      <c r="C3757" s="48" t="s">
        <v>4962</v>
      </c>
      <c r="D3757" s="48" t="s">
        <v>4963</v>
      </c>
    </row>
    <row r="3758" spans="1:4" ht="16" thickBot="1">
      <c r="A3758" s="49" t="s">
        <v>4964</v>
      </c>
      <c r="B3758" s="46" t="s">
        <v>4965</v>
      </c>
      <c r="C3758" s="46" t="s">
        <v>4966</v>
      </c>
      <c r="D3758" s="46" t="s">
        <v>4967</v>
      </c>
    </row>
    <row r="3759" spans="1:4" ht="16" thickBot="1">
      <c r="A3759" s="50" t="s">
        <v>4968</v>
      </c>
      <c r="B3759" s="48" t="s">
        <v>4969</v>
      </c>
      <c r="C3759" s="48" t="s">
        <v>4970</v>
      </c>
      <c r="D3759" s="48" t="s">
        <v>4971</v>
      </c>
    </row>
    <row r="3760" spans="1:4" ht="16" thickBot="1">
      <c r="A3760" s="49" t="s">
        <v>4972</v>
      </c>
      <c r="B3760" s="46" t="s">
        <v>4973</v>
      </c>
      <c r="C3760" s="46" t="s">
        <v>4974</v>
      </c>
      <c r="D3760" s="46" t="s">
        <v>4975</v>
      </c>
    </row>
    <row r="3761" spans="1:4" ht="16" thickBot="1">
      <c r="A3761" s="50" t="s">
        <v>4976</v>
      </c>
      <c r="B3761" s="48" t="s">
        <v>4977</v>
      </c>
      <c r="C3761" s="48" t="s">
        <v>4978</v>
      </c>
      <c r="D3761" s="48" t="s">
        <v>4979</v>
      </c>
    </row>
    <row r="3762" spans="1:4" ht="16" thickBot="1">
      <c r="A3762" s="49" t="s">
        <v>4980</v>
      </c>
      <c r="B3762" s="46" t="s">
        <v>4981</v>
      </c>
      <c r="C3762" s="46" t="s">
        <v>4982</v>
      </c>
      <c r="D3762" s="46" t="s">
        <v>4983</v>
      </c>
    </row>
    <row r="3763" spans="1:4" ht="16" thickBot="1">
      <c r="A3763" s="50" t="s">
        <v>4984</v>
      </c>
      <c r="B3763" s="48" t="s">
        <v>4985</v>
      </c>
      <c r="C3763" s="48" t="s">
        <v>4986</v>
      </c>
      <c r="D3763" s="48" t="s">
        <v>4987</v>
      </c>
    </row>
    <row r="3764" spans="1:4" ht="16" thickBot="1">
      <c r="A3764" s="49" t="s">
        <v>4988</v>
      </c>
      <c r="B3764" s="46" t="s">
        <v>4989</v>
      </c>
      <c r="C3764" s="46" t="s">
        <v>4990</v>
      </c>
      <c r="D3764" s="46" t="s">
        <v>4991</v>
      </c>
    </row>
    <row r="3765" spans="1:4" ht="16" thickBot="1">
      <c r="A3765" s="50" t="s">
        <v>4992</v>
      </c>
      <c r="B3765" s="48" t="s">
        <v>4993</v>
      </c>
      <c r="C3765" s="48" t="s">
        <v>4994</v>
      </c>
      <c r="D3765" s="48" t="s">
        <v>4995</v>
      </c>
    </row>
    <row r="3766" spans="1:4" ht="16" thickBot="1">
      <c r="A3766" s="49" t="s">
        <v>4996</v>
      </c>
      <c r="B3766" s="46" t="s">
        <v>4997</v>
      </c>
      <c r="C3766" s="46" t="s">
        <v>4998</v>
      </c>
      <c r="D3766" s="46" t="s">
        <v>4999</v>
      </c>
    </row>
    <row r="3767" spans="1:4" ht="16" thickBot="1">
      <c r="A3767" s="50" t="s">
        <v>5000</v>
      </c>
      <c r="B3767" s="48" t="s">
        <v>5001</v>
      </c>
      <c r="C3767" s="48" t="s">
        <v>5002</v>
      </c>
      <c r="D3767" s="48" t="s">
        <v>5003</v>
      </c>
    </row>
    <row r="3768" spans="1:4" ht="16" thickBot="1">
      <c r="A3768" s="49" t="s">
        <v>5004</v>
      </c>
      <c r="B3768" s="46" t="s">
        <v>5005</v>
      </c>
      <c r="C3768" s="46" t="s">
        <v>5006</v>
      </c>
      <c r="D3768" s="46" t="s">
        <v>5007</v>
      </c>
    </row>
    <row r="3769" spans="1:4" ht="16" thickBot="1">
      <c r="A3769" s="50" t="s">
        <v>5008</v>
      </c>
      <c r="B3769" s="48" t="s">
        <v>5009</v>
      </c>
      <c r="C3769" s="48" t="s">
        <v>5010</v>
      </c>
      <c r="D3769" s="48" t="s">
        <v>5011</v>
      </c>
    </row>
    <row r="3770" spans="1:4" ht="16" thickBot="1">
      <c r="A3770" s="49" t="s">
        <v>5012</v>
      </c>
      <c r="B3770" s="46" t="s">
        <v>5013</v>
      </c>
      <c r="C3770" s="46" t="s">
        <v>5014</v>
      </c>
      <c r="D3770" s="46" t="s">
        <v>5015</v>
      </c>
    </row>
    <row r="3771" spans="1:4" ht="16" thickBot="1">
      <c r="A3771" s="50" t="s">
        <v>5016</v>
      </c>
      <c r="B3771" s="48" t="s">
        <v>5017</v>
      </c>
      <c r="C3771" s="48" t="s">
        <v>5018</v>
      </c>
      <c r="D3771" s="48" t="s">
        <v>5019</v>
      </c>
    </row>
    <row r="3772" spans="1:4" ht="16" thickBot="1">
      <c r="A3772" s="49" t="s">
        <v>5020</v>
      </c>
      <c r="B3772" s="46" t="s">
        <v>5021</v>
      </c>
      <c r="C3772" s="46" t="s">
        <v>5022</v>
      </c>
      <c r="D3772" s="46" t="s">
        <v>5023</v>
      </c>
    </row>
    <row r="3773" spans="1:4" ht="16" thickBot="1">
      <c r="A3773" s="50" t="s">
        <v>5024</v>
      </c>
      <c r="B3773" s="48" t="s">
        <v>5025</v>
      </c>
      <c r="C3773" s="48" t="s">
        <v>5026</v>
      </c>
      <c r="D3773" s="48" t="s">
        <v>5027</v>
      </c>
    </row>
    <row r="3774" spans="1:4" ht="16" thickBot="1">
      <c r="A3774" s="49" t="s">
        <v>5028</v>
      </c>
      <c r="B3774" s="46" t="s">
        <v>5029</v>
      </c>
      <c r="C3774" s="46" t="s">
        <v>5030</v>
      </c>
      <c r="D3774" s="46" t="s">
        <v>5031</v>
      </c>
    </row>
    <row r="3775" spans="1:4" ht="16" thickBot="1">
      <c r="A3775" s="50" t="s">
        <v>5032</v>
      </c>
      <c r="B3775" s="48" t="s">
        <v>5033</v>
      </c>
      <c r="C3775" s="48" t="s">
        <v>5034</v>
      </c>
      <c r="D3775" s="48" t="s">
        <v>5035</v>
      </c>
    </row>
    <row r="3776" spans="1:4" ht="16" thickBot="1">
      <c r="A3776" s="49" t="s">
        <v>5036</v>
      </c>
      <c r="B3776" s="46" t="s">
        <v>5037</v>
      </c>
      <c r="C3776" s="46" t="s">
        <v>5038</v>
      </c>
      <c r="D3776" s="46" t="s">
        <v>5039</v>
      </c>
    </row>
    <row r="3777" spans="1:4" ht="16" thickBot="1">
      <c r="A3777" s="50" t="s">
        <v>5040</v>
      </c>
      <c r="B3777" s="48" t="s">
        <v>5041</v>
      </c>
      <c r="C3777" s="48" t="s">
        <v>5042</v>
      </c>
      <c r="D3777" s="48" t="s">
        <v>5043</v>
      </c>
    </row>
    <row r="3778" spans="1:4" ht="16" thickBot="1">
      <c r="A3778" s="49" t="s">
        <v>5044</v>
      </c>
      <c r="B3778" s="46" t="s">
        <v>5045</v>
      </c>
      <c r="C3778" s="46" t="s">
        <v>5046</v>
      </c>
      <c r="D3778" s="46" t="s">
        <v>5047</v>
      </c>
    </row>
    <row r="3779" spans="1:4" ht="16" thickBot="1">
      <c r="A3779" s="50" t="s">
        <v>5048</v>
      </c>
      <c r="B3779" s="48" t="s">
        <v>5049</v>
      </c>
      <c r="C3779" s="48" t="s">
        <v>5050</v>
      </c>
      <c r="D3779" s="48" t="s">
        <v>5051</v>
      </c>
    </row>
    <row r="3780" spans="1:4" ht="16" thickBot="1">
      <c r="A3780" s="49" t="s">
        <v>5052</v>
      </c>
      <c r="B3780" s="46" t="s">
        <v>5053</v>
      </c>
      <c r="C3780" s="46" t="s">
        <v>5054</v>
      </c>
      <c r="D3780" s="46" t="s">
        <v>5055</v>
      </c>
    </row>
    <row r="3781" spans="1:4" ht="16" thickBot="1">
      <c r="A3781" s="50" t="s">
        <v>5056</v>
      </c>
      <c r="B3781" s="48" t="s">
        <v>5057</v>
      </c>
      <c r="C3781" s="48" t="s">
        <v>5058</v>
      </c>
      <c r="D3781" s="48" t="s">
        <v>5059</v>
      </c>
    </row>
    <row r="3782" spans="1:4" ht="16" thickBot="1">
      <c r="A3782" s="49" t="s">
        <v>5060</v>
      </c>
      <c r="B3782" s="46" t="s">
        <v>5061</v>
      </c>
      <c r="C3782" s="46" t="s">
        <v>5062</v>
      </c>
      <c r="D3782" s="46" t="s">
        <v>5063</v>
      </c>
    </row>
    <row r="3783" spans="1:4" ht="16" thickBot="1">
      <c r="A3783" s="50" t="s">
        <v>5064</v>
      </c>
      <c r="B3783" s="48" t="s">
        <v>5065</v>
      </c>
      <c r="C3783" s="48" t="s">
        <v>5066</v>
      </c>
      <c r="D3783" s="48" t="s">
        <v>5067</v>
      </c>
    </row>
    <row r="3784" spans="1:4" ht="16" thickBot="1">
      <c r="A3784" s="49" t="s">
        <v>5068</v>
      </c>
      <c r="B3784" s="46" t="s">
        <v>5069</v>
      </c>
      <c r="C3784" s="46" t="s">
        <v>5070</v>
      </c>
      <c r="D3784" s="46" t="s">
        <v>5071</v>
      </c>
    </row>
    <row r="3785" spans="1:4" ht="16" thickBot="1">
      <c r="A3785" s="50" t="s">
        <v>5072</v>
      </c>
      <c r="B3785" s="48" t="s">
        <v>5073</v>
      </c>
      <c r="C3785" s="48" t="s">
        <v>5074</v>
      </c>
      <c r="D3785" s="48" t="s">
        <v>5075</v>
      </c>
    </row>
    <row r="3786" spans="1:4" ht="16" thickBot="1">
      <c r="A3786" s="49" t="s">
        <v>5076</v>
      </c>
      <c r="B3786" s="46" t="s">
        <v>5077</v>
      </c>
      <c r="C3786" s="46" t="s">
        <v>5078</v>
      </c>
      <c r="D3786" s="46" t="s">
        <v>5079</v>
      </c>
    </row>
    <row r="3787" spans="1:4" ht="16" thickBot="1">
      <c r="A3787" s="50" t="s">
        <v>5080</v>
      </c>
      <c r="B3787" s="48" t="s">
        <v>5081</v>
      </c>
      <c r="C3787" s="48" t="s">
        <v>5082</v>
      </c>
      <c r="D3787" s="48" t="s">
        <v>5083</v>
      </c>
    </row>
    <row r="3788" spans="1:4" ht="16" thickBot="1">
      <c r="A3788" s="49" t="s">
        <v>5084</v>
      </c>
      <c r="B3788" s="46" t="s">
        <v>5085</v>
      </c>
      <c r="C3788" s="46" t="s">
        <v>5086</v>
      </c>
      <c r="D3788" s="46" t="s">
        <v>5087</v>
      </c>
    </row>
    <row r="3789" spans="1:4" ht="16" thickBot="1">
      <c r="A3789" s="50" t="s">
        <v>5088</v>
      </c>
      <c r="B3789" s="48" t="s">
        <v>5089</v>
      </c>
      <c r="C3789" s="48" t="s">
        <v>5090</v>
      </c>
      <c r="D3789" s="48" t="s">
        <v>5091</v>
      </c>
    </row>
    <row r="3790" spans="1:4" ht="16" thickBot="1">
      <c r="A3790" s="49" t="s">
        <v>5092</v>
      </c>
      <c r="B3790" s="46" t="s">
        <v>5093</v>
      </c>
      <c r="C3790" s="46" t="s">
        <v>5094</v>
      </c>
      <c r="D3790" s="46" t="s">
        <v>5095</v>
      </c>
    </row>
    <row r="3791" spans="1:4" ht="16" thickBot="1">
      <c r="A3791" s="50" t="s">
        <v>5096</v>
      </c>
      <c r="B3791" s="48" t="s">
        <v>5097</v>
      </c>
      <c r="C3791" s="48" t="s">
        <v>5098</v>
      </c>
      <c r="D3791" s="48" t="s">
        <v>5099</v>
      </c>
    </row>
    <row r="3792" spans="1:4" ht="16" thickBot="1">
      <c r="A3792" s="49" t="s">
        <v>5100</v>
      </c>
      <c r="B3792" s="46" t="s">
        <v>5101</v>
      </c>
      <c r="C3792" s="46" t="s">
        <v>5102</v>
      </c>
      <c r="D3792" s="46" t="s">
        <v>5103</v>
      </c>
    </row>
    <row r="3793" spans="1:4" ht="16" thickBot="1">
      <c r="A3793" s="50" t="s">
        <v>5104</v>
      </c>
      <c r="B3793" s="48" t="s">
        <v>5105</v>
      </c>
      <c r="C3793" s="48" t="s">
        <v>5106</v>
      </c>
      <c r="D3793" s="48" t="s">
        <v>5107</v>
      </c>
    </row>
    <row r="3794" spans="1:4" ht="16" thickBot="1">
      <c r="A3794" s="49" t="s">
        <v>5108</v>
      </c>
      <c r="B3794" s="46" t="s">
        <v>5109</v>
      </c>
      <c r="C3794" s="46" t="s">
        <v>5110</v>
      </c>
      <c r="D3794" s="46" t="s">
        <v>5111</v>
      </c>
    </row>
    <row r="3795" spans="1:4" ht="16" thickBot="1">
      <c r="A3795" s="50" t="s">
        <v>5112</v>
      </c>
      <c r="B3795" s="48" t="s">
        <v>5113</v>
      </c>
      <c r="C3795" s="48" t="s">
        <v>5114</v>
      </c>
      <c r="D3795" s="48" t="s">
        <v>5115</v>
      </c>
    </row>
    <row r="3796" spans="1:4" ht="16" thickBot="1">
      <c r="A3796" s="49" t="s">
        <v>5116</v>
      </c>
      <c r="B3796" s="46" t="s">
        <v>5117</v>
      </c>
      <c r="C3796" s="46" t="s">
        <v>5118</v>
      </c>
      <c r="D3796" s="46" t="s">
        <v>5119</v>
      </c>
    </row>
    <row r="3797" spans="1:4" ht="16" thickBot="1">
      <c r="A3797" s="50" t="s">
        <v>5120</v>
      </c>
      <c r="B3797" s="48" t="s">
        <v>5121</v>
      </c>
      <c r="C3797" s="48" t="s">
        <v>5122</v>
      </c>
      <c r="D3797" s="48" t="s">
        <v>5123</v>
      </c>
    </row>
    <row r="3798" spans="1:4" ht="16" thickBot="1">
      <c r="A3798" s="49" t="s">
        <v>5124</v>
      </c>
      <c r="B3798" s="46" t="s">
        <v>5125</v>
      </c>
      <c r="C3798" s="46" t="s">
        <v>5126</v>
      </c>
      <c r="D3798" s="46" t="s">
        <v>5127</v>
      </c>
    </row>
    <row r="3799" spans="1:4" ht="16" thickBot="1">
      <c r="A3799" s="50" t="s">
        <v>5128</v>
      </c>
      <c r="B3799" s="48" t="s">
        <v>5129</v>
      </c>
      <c r="C3799" s="48" t="s">
        <v>5130</v>
      </c>
      <c r="D3799" s="48" t="s">
        <v>5131</v>
      </c>
    </row>
    <row r="3800" spans="1:4" ht="16">
      <c r="A3800" s="42" t="s">
        <v>3678</v>
      </c>
      <c r="B3800"/>
      <c r="C3800"/>
      <c r="D3800"/>
    </row>
    <row r="3801" spans="1:4">
      <c r="A3801" s="16" t="s">
        <v>422</v>
      </c>
      <c r="B3801"/>
      <c r="C3801"/>
      <c r="D3801"/>
    </row>
    <row r="3802" spans="1:4">
      <c r="A3802" s="16" t="s">
        <v>423</v>
      </c>
      <c r="B3802"/>
      <c r="C3802"/>
      <c r="D3802"/>
    </row>
    <row r="3803" spans="1:4" ht="18">
      <c r="A3803" s="40" t="s">
        <v>5132</v>
      </c>
      <c r="B3803"/>
      <c r="C3803"/>
      <c r="D3803"/>
    </row>
    <row r="3804" spans="1:4" ht="16">
      <c r="A3804" s="41" t="s">
        <v>3763</v>
      </c>
      <c r="B3804"/>
      <c r="C3804"/>
      <c r="D3804"/>
    </row>
    <row r="3805" spans="1:4" ht="17" thickBot="1">
      <c r="A3805" s="42" t="s">
        <v>5133</v>
      </c>
      <c r="B3805"/>
      <c r="C3805"/>
      <c r="D3805"/>
    </row>
    <row r="3806" spans="1:4" ht="16" thickBot="1">
      <c r="A3806" s="43" t="s">
        <v>409</v>
      </c>
      <c r="B3806" s="44" t="s">
        <v>410</v>
      </c>
      <c r="C3806" s="44" t="s">
        <v>412</v>
      </c>
      <c r="D3806" s="44" t="s">
        <v>413</v>
      </c>
    </row>
    <row r="3807" spans="1:4" ht="16" thickBot="1">
      <c r="A3807" s="49" t="s">
        <v>24</v>
      </c>
      <c r="B3807" s="46" t="s">
        <v>25</v>
      </c>
      <c r="C3807" s="46" t="s">
        <v>419</v>
      </c>
      <c r="D3807" s="46" t="s">
        <v>3</v>
      </c>
    </row>
    <row r="3808" spans="1:4" ht="16">
      <c r="A3808" s="42" t="s">
        <v>5134</v>
      </c>
      <c r="B3808"/>
      <c r="C3808"/>
      <c r="D3808"/>
    </row>
    <row r="3809" spans="1:4">
      <c r="A3809" s="16" t="s">
        <v>422</v>
      </c>
      <c r="B3809"/>
      <c r="C3809"/>
      <c r="D3809"/>
    </row>
    <row r="3810" spans="1:4">
      <c r="A3810" s="16" t="s">
        <v>423</v>
      </c>
      <c r="B3810"/>
      <c r="C3810"/>
      <c r="D3810"/>
    </row>
    <row r="3811" spans="1:4" ht="18">
      <c r="A3811" s="40" t="s">
        <v>5135</v>
      </c>
      <c r="B3811"/>
      <c r="C3811"/>
      <c r="D3811"/>
    </row>
    <row r="3812" spans="1:4" ht="16">
      <c r="A3812" s="41" t="s">
        <v>3796</v>
      </c>
      <c r="B3812"/>
      <c r="C3812"/>
      <c r="D3812"/>
    </row>
    <row r="3813" spans="1:4" ht="17" thickBot="1">
      <c r="A3813" s="42" t="s">
        <v>5136</v>
      </c>
      <c r="B3813"/>
      <c r="C3813"/>
      <c r="D3813"/>
    </row>
    <row r="3814" spans="1:4" ht="16" thickBot="1">
      <c r="A3814" s="43" t="s">
        <v>409</v>
      </c>
      <c r="B3814" s="44" t="s">
        <v>410</v>
      </c>
      <c r="C3814" s="44" t="s">
        <v>412</v>
      </c>
      <c r="D3814" s="44" t="s">
        <v>413</v>
      </c>
    </row>
    <row r="3815" spans="1:4" ht="16" thickBot="1">
      <c r="A3815" s="49" t="s">
        <v>5137</v>
      </c>
      <c r="B3815" s="46" t="s">
        <v>5138</v>
      </c>
      <c r="C3815" s="46" t="s">
        <v>419</v>
      </c>
      <c r="D3815" s="46" t="s">
        <v>5139</v>
      </c>
    </row>
    <row r="3816" spans="1:4" ht="16" thickBot="1">
      <c r="A3816" s="50" t="s">
        <v>5140</v>
      </c>
      <c r="B3816" s="48" t="s">
        <v>5141</v>
      </c>
      <c r="C3816" s="48" t="s">
        <v>419</v>
      </c>
      <c r="D3816" s="48" t="s">
        <v>5139</v>
      </c>
    </row>
    <row r="3817" spans="1:4" ht="16" thickBot="1">
      <c r="A3817" s="49" t="s">
        <v>5142</v>
      </c>
      <c r="B3817" s="46" t="s">
        <v>5143</v>
      </c>
      <c r="C3817" s="46" t="s">
        <v>419</v>
      </c>
      <c r="D3817" s="46" t="s">
        <v>5139</v>
      </c>
    </row>
    <row r="3818" spans="1:4" ht="16" thickBot="1">
      <c r="A3818" s="50" t="s">
        <v>2291</v>
      </c>
      <c r="B3818" s="48" t="s">
        <v>5144</v>
      </c>
      <c r="C3818" s="48" t="s">
        <v>419</v>
      </c>
      <c r="D3818" s="48" t="s">
        <v>5139</v>
      </c>
    </row>
    <row r="3819" spans="1:4" ht="16" thickBot="1">
      <c r="A3819" s="49" t="s">
        <v>2293</v>
      </c>
      <c r="B3819" s="46" t="s">
        <v>5145</v>
      </c>
      <c r="C3819" s="46" t="s">
        <v>419</v>
      </c>
      <c r="D3819" s="46" t="s">
        <v>5139</v>
      </c>
    </row>
    <row r="3820" spans="1:4" ht="16" thickBot="1">
      <c r="A3820" s="50" t="s">
        <v>5146</v>
      </c>
      <c r="B3820" s="48" t="s">
        <v>5147</v>
      </c>
      <c r="C3820" s="48" t="s">
        <v>419</v>
      </c>
      <c r="D3820" s="48" t="s">
        <v>5139</v>
      </c>
    </row>
    <row r="3821" spans="1:4" ht="16" thickBot="1">
      <c r="A3821" s="49" t="s">
        <v>5148</v>
      </c>
      <c r="B3821" s="46" t="s">
        <v>5149</v>
      </c>
      <c r="C3821" s="46" t="s">
        <v>419</v>
      </c>
      <c r="D3821" s="46" t="s">
        <v>5139</v>
      </c>
    </row>
    <row r="3822" spans="1:4" ht="16" thickBot="1">
      <c r="A3822" s="50" t="s">
        <v>5150</v>
      </c>
      <c r="B3822" s="48" t="s">
        <v>5151</v>
      </c>
      <c r="C3822" s="48" t="s">
        <v>419</v>
      </c>
      <c r="D3822" s="48" t="s">
        <v>5139</v>
      </c>
    </row>
    <row r="3823" spans="1:4" ht="16" thickBot="1">
      <c r="A3823" s="49" t="s">
        <v>5152</v>
      </c>
      <c r="B3823" s="46" t="s">
        <v>5153</v>
      </c>
      <c r="C3823" s="46" t="s">
        <v>419</v>
      </c>
      <c r="D3823" s="46" t="s">
        <v>5139</v>
      </c>
    </row>
    <row r="3824" spans="1:4">
      <c r="A3824" s="16" t="s">
        <v>422</v>
      </c>
      <c r="B3824"/>
      <c r="C3824"/>
      <c r="D3824"/>
    </row>
    <row r="3825" spans="1:4">
      <c r="A3825" s="16" t="s">
        <v>423</v>
      </c>
      <c r="B3825"/>
      <c r="C3825"/>
      <c r="D3825"/>
    </row>
    <row r="3826" spans="1:4" ht="18">
      <c r="A3826" s="40" t="s">
        <v>5154</v>
      </c>
      <c r="B3826"/>
      <c r="C3826"/>
      <c r="D3826"/>
    </row>
    <row r="3827" spans="1:4" ht="16">
      <c r="A3827" s="41" t="s">
        <v>3581</v>
      </c>
      <c r="B3827"/>
      <c r="C3827"/>
      <c r="D3827"/>
    </row>
    <row r="3828" spans="1:4" ht="17" thickBot="1">
      <c r="A3828" s="42" t="s">
        <v>5155</v>
      </c>
      <c r="B3828"/>
      <c r="C3828"/>
      <c r="D3828"/>
    </row>
    <row r="3829" spans="1:4" ht="16" thickBot="1">
      <c r="A3829" s="43" t="s">
        <v>409</v>
      </c>
      <c r="B3829" s="44" t="s">
        <v>410</v>
      </c>
      <c r="C3829" s="44" t="s">
        <v>412</v>
      </c>
      <c r="D3829" s="44" t="s">
        <v>413</v>
      </c>
    </row>
    <row r="3830" spans="1:4" ht="16" thickBot="1">
      <c r="A3830" s="49" t="s">
        <v>5156</v>
      </c>
      <c r="B3830" s="46" t="s">
        <v>5157</v>
      </c>
      <c r="C3830" s="46" t="s">
        <v>419</v>
      </c>
      <c r="D3830" s="46" t="s">
        <v>3</v>
      </c>
    </row>
    <row r="3831" spans="1:4" ht="16" thickBot="1">
      <c r="A3831" s="50" t="s">
        <v>5158</v>
      </c>
      <c r="B3831" s="48" t="s">
        <v>5159</v>
      </c>
      <c r="C3831" s="48" t="s">
        <v>419</v>
      </c>
      <c r="D3831" s="48" t="s">
        <v>3</v>
      </c>
    </row>
    <row r="3832" spans="1:4">
      <c r="A3832" s="16" t="s">
        <v>422</v>
      </c>
      <c r="B3832"/>
      <c r="C3832"/>
      <c r="D3832"/>
    </row>
    <row r="3833" spans="1:4">
      <c r="A3833" s="16" t="s">
        <v>423</v>
      </c>
      <c r="B3833"/>
      <c r="C3833"/>
      <c r="D3833"/>
    </row>
    <row r="3834" spans="1:4" ht="18">
      <c r="A3834" s="40" t="s">
        <v>5160</v>
      </c>
      <c r="B3834"/>
      <c r="C3834"/>
      <c r="D3834"/>
    </row>
    <row r="3835" spans="1:4" ht="18">
      <c r="A3835" s="40" t="s">
        <v>5161</v>
      </c>
      <c r="B3835"/>
      <c r="C3835"/>
      <c r="D3835"/>
    </row>
    <row r="3836" spans="1:4" ht="16">
      <c r="A3836" s="41" t="s">
        <v>5162</v>
      </c>
      <c r="B3836"/>
      <c r="C3836"/>
      <c r="D3836"/>
    </row>
    <row r="3837" spans="1:4" ht="17" thickBot="1">
      <c r="A3837" s="42" t="s">
        <v>4069</v>
      </c>
      <c r="B3837"/>
      <c r="C3837"/>
      <c r="D3837"/>
    </row>
    <row r="3838" spans="1:4" ht="16" thickBot="1">
      <c r="A3838" s="43" t="s">
        <v>409</v>
      </c>
      <c r="B3838" s="44" t="s">
        <v>410</v>
      </c>
      <c r="C3838" s="44" t="s">
        <v>412</v>
      </c>
      <c r="D3838" s="44" t="s">
        <v>413</v>
      </c>
    </row>
    <row r="3839" spans="1:4" ht="16" thickBot="1">
      <c r="A3839" s="49" t="s">
        <v>5163</v>
      </c>
      <c r="B3839" s="46" t="s">
        <v>5164</v>
      </c>
      <c r="C3839" s="46" t="s">
        <v>5165</v>
      </c>
      <c r="D3839" s="46" t="s">
        <v>5166</v>
      </c>
    </row>
    <row r="3840" spans="1:4">
      <c r="A3840" s="270" t="s">
        <v>5167</v>
      </c>
      <c r="B3840" s="270" t="s">
        <v>5168</v>
      </c>
      <c r="C3840" s="47" t="s">
        <v>5169</v>
      </c>
      <c r="D3840" s="47" t="s">
        <v>5171</v>
      </c>
    </row>
    <row r="3841" spans="1:4" ht="16" thickBot="1">
      <c r="A3841" s="272"/>
      <c r="B3841" s="272"/>
      <c r="C3841" s="48" t="s">
        <v>5170</v>
      </c>
      <c r="D3841" s="48" t="s">
        <v>5172</v>
      </c>
    </row>
    <row r="3842" spans="1:4">
      <c r="A3842" s="268" t="s">
        <v>5173</v>
      </c>
      <c r="B3842" s="268" t="s">
        <v>5174</v>
      </c>
      <c r="C3842" s="45" t="s">
        <v>5169</v>
      </c>
      <c r="D3842" s="45" t="s">
        <v>5171</v>
      </c>
    </row>
    <row r="3843" spans="1:4" ht="16" thickBot="1">
      <c r="A3843" s="269"/>
      <c r="B3843" s="269"/>
      <c r="C3843" s="46" t="s">
        <v>5170</v>
      </c>
      <c r="D3843" s="46" t="s">
        <v>5172</v>
      </c>
    </row>
    <row r="3844" spans="1:4">
      <c r="A3844" s="56" t="s">
        <v>5175</v>
      </c>
      <c r="B3844"/>
      <c r="C3844"/>
      <c r="D3844"/>
    </row>
    <row r="3845" spans="1:4">
      <c r="A3845" s="16" t="s">
        <v>422</v>
      </c>
      <c r="B3845"/>
      <c r="C3845"/>
      <c r="D3845"/>
    </row>
    <row r="3846" spans="1:4">
      <c r="A3846" s="16" t="s">
        <v>423</v>
      </c>
      <c r="B3846"/>
      <c r="C3846"/>
      <c r="D3846"/>
    </row>
    <row r="3847" spans="1:4" ht="18">
      <c r="A3847" s="40" t="s">
        <v>5176</v>
      </c>
      <c r="B3847"/>
      <c r="C3847"/>
      <c r="D3847"/>
    </row>
    <row r="3848" spans="1:4" ht="16">
      <c r="A3848" s="41" t="s">
        <v>3667</v>
      </c>
      <c r="B3848"/>
      <c r="C3848"/>
      <c r="D3848"/>
    </row>
    <row r="3849" spans="1:4" ht="17" thickBot="1">
      <c r="A3849" s="42" t="s">
        <v>3668</v>
      </c>
      <c r="B3849"/>
      <c r="C3849"/>
      <c r="D3849"/>
    </row>
    <row r="3850" spans="1:4" ht="16" thickBot="1">
      <c r="A3850" s="43" t="s">
        <v>409</v>
      </c>
      <c r="B3850" s="44" t="s">
        <v>410</v>
      </c>
      <c r="C3850" s="44" t="s">
        <v>412</v>
      </c>
      <c r="D3850" s="44" t="s">
        <v>413</v>
      </c>
    </row>
    <row r="3851" spans="1:4" ht="16" thickBot="1">
      <c r="A3851" s="49" t="s">
        <v>5177</v>
      </c>
      <c r="B3851" s="46" t="s">
        <v>5178</v>
      </c>
      <c r="C3851" s="46" t="s">
        <v>5179</v>
      </c>
      <c r="D3851" s="46" t="s">
        <v>5180</v>
      </c>
    </row>
    <row r="3852" spans="1:4" ht="16" thickBot="1">
      <c r="A3852" s="50" t="s">
        <v>5181</v>
      </c>
      <c r="B3852" s="48" t="s">
        <v>5182</v>
      </c>
      <c r="C3852" s="48" t="s">
        <v>5183</v>
      </c>
      <c r="D3852" s="48" t="s">
        <v>5184</v>
      </c>
    </row>
    <row r="3853" spans="1:4" ht="16" thickBot="1">
      <c r="A3853" s="49" t="s">
        <v>5185</v>
      </c>
      <c r="B3853" s="46" t="s">
        <v>5186</v>
      </c>
      <c r="C3853" s="46" t="s">
        <v>5187</v>
      </c>
      <c r="D3853" s="46" t="s">
        <v>5188</v>
      </c>
    </row>
    <row r="3854" spans="1:4">
      <c r="A3854" s="16" t="s">
        <v>422</v>
      </c>
      <c r="B3854"/>
      <c r="C3854"/>
      <c r="D3854"/>
    </row>
    <row r="3855" spans="1:4">
      <c r="A3855" s="16" t="s">
        <v>423</v>
      </c>
      <c r="B3855"/>
      <c r="C3855"/>
      <c r="D3855"/>
    </row>
    <row r="3856" spans="1:4" ht="18">
      <c r="A3856" s="40" t="s">
        <v>5189</v>
      </c>
      <c r="B3856"/>
      <c r="C3856"/>
      <c r="D3856"/>
    </row>
    <row r="3857" spans="1:4" ht="16">
      <c r="A3857" s="41" t="s">
        <v>3680</v>
      </c>
      <c r="B3857"/>
      <c r="C3857"/>
      <c r="D3857"/>
    </row>
    <row r="3858" spans="1:4" ht="17" thickBot="1">
      <c r="A3858" s="42" t="s">
        <v>5190</v>
      </c>
      <c r="B3858"/>
      <c r="C3858"/>
      <c r="D3858"/>
    </row>
    <row r="3859" spans="1:4" ht="16" thickBot="1">
      <c r="A3859" s="43" t="s">
        <v>409</v>
      </c>
      <c r="B3859" s="44" t="s">
        <v>410</v>
      </c>
      <c r="C3859" s="44" t="s">
        <v>412</v>
      </c>
      <c r="D3859" s="44" t="s">
        <v>413</v>
      </c>
    </row>
    <row r="3860" spans="1:4" ht="16" thickBot="1">
      <c r="A3860" s="49" t="s">
        <v>36</v>
      </c>
      <c r="B3860" s="46" t="s">
        <v>5191</v>
      </c>
      <c r="C3860" s="46" t="s">
        <v>419</v>
      </c>
      <c r="D3860" s="46" t="s">
        <v>3</v>
      </c>
    </row>
    <row r="3861" spans="1:4" ht="16" thickBot="1">
      <c r="A3861" s="50" t="s">
        <v>37</v>
      </c>
      <c r="B3861" s="48" t="s">
        <v>5192</v>
      </c>
      <c r="C3861" s="48" t="s">
        <v>419</v>
      </c>
      <c r="D3861" s="48" t="s">
        <v>3</v>
      </c>
    </row>
    <row r="3862" spans="1:4" ht="16" thickBot="1">
      <c r="A3862" s="49" t="s">
        <v>98</v>
      </c>
      <c r="B3862" s="46" t="s">
        <v>5193</v>
      </c>
      <c r="C3862" s="46" t="s">
        <v>419</v>
      </c>
      <c r="D3862" s="46" t="s">
        <v>3</v>
      </c>
    </row>
    <row r="3863" spans="1:4" ht="16" thickBot="1">
      <c r="A3863" s="50" t="s">
        <v>40</v>
      </c>
      <c r="B3863" s="48" t="s">
        <v>5194</v>
      </c>
      <c r="C3863" s="48" t="s">
        <v>419</v>
      </c>
      <c r="D3863" s="48" t="s">
        <v>3</v>
      </c>
    </row>
    <row r="3864" spans="1:4" ht="16" thickBot="1">
      <c r="A3864" s="49" t="s">
        <v>41</v>
      </c>
      <c r="B3864" s="46" t="s">
        <v>5195</v>
      </c>
      <c r="C3864" s="46" t="s">
        <v>419</v>
      </c>
      <c r="D3864" s="46" t="s">
        <v>3</v>
      </c>
    </row>
    <row r="3865" spans="1:4" ht="16" thickBot="1">
      <c r="A3865" s="50" t="s">
        <v>42</v>
      </c>
      <c r="B3865" s="48" t="s">
        <v>5196</v>
      </c>
      <c r="C3865" s="48" t="s">
        <v>419</v>
      </c>
      <c r="D3865" s="48" t="s">
        <v>3</v>
      </c>
    </row>
    <row r="3866" spans="1:4" ht="16" thickBot="1">
      <c r="A3866" s="49" t="s">
        <v>44</v>
      </c>
      <c r="B3866" s="46" t="s">
        <v>45</v>
      </c>
      <c r="C3866" s="46" t="s">
        <v>419</v>
      </c>
      <c r="D3866" s="46" t="s">
        <v>3</v>
      </c>
    </row>
    <row r="3867" spans="1:4" ht="16" thickBot="1">
      <c r="A3867" s="50" t="s">
        <v>46</v>
      </c>
      <c r="B3867" s="48" t="s">
        <v>47</v>
      </c>
      <c r="C3867" s="48" t="s">
        <v>5197</v>
      </c>
      <c r="D3867" s="48" t="s">
        <v>5198</v>
      </c>
    </row>
    <row r="3868" spans="1:4" ht="16" thickBot="1">
      <c r="A3868" s="49" t="s">
        <v>99</v>
      </c>
      <c r="B3868" s="46" t="s">
        <v>5199</v>
      </c>
      <c r="C3868" s="46" t="s">
        <v>419</v>
      </c>
      <c r="D3868" s="46" t="s">
        <v>3</v>
      </c>
    </row>
    <row r="3869" spans="1:4" ht="16" thickBot="1">
      <c r="A3869" s="50" t="s">
        <v>74</v>
      </c>
      <c r="B3869" s="48" t="s">
        <v>5200</v>
      </c>
      <c r="C3869" s="48" t="s">
        <v>419</v>
      </c>
      <c r="D3869" s="48" t="s">
        <v>3</v>
      </c>
    </row>
    <row r="3870" spans="1:4" ht="16" thickBot="1">
      <c r="A3870" s="49" t="s">
        <v>75</v>
      </c>
      <c r="B3870" s="46" t="s">
        <v>76</v>
      </c>
      <c r="C3870" s="46" t="s">
        <v>5201</v>
      </c>
      <c r="D3870" s="46" t="s">
        <v>5202</v>
      </c>
    </row>
    <row r="3871" spans="1:4" ht="16">
      <c r="A3871" s="42" t="s">
        <v>5203</v>
      </c>
      <c r="B3871"/>
      <c r="C3871"/>
      <c r="D3871"/>
    </row>
    <row r="3872" spans="1:4">
      <c r="A3872" s="16" t="s">
        <v>422</v>
      </c>
      <c r="B3872"/>
      <c r="C3872"/>
      <c r="D3872"/>
    </row>
    <row r="3876" spans="1:8" ht="16" thickBot="1"/>
    <row r="3877" spans="1:8" ht="17">
      <c r="A3877" s="62" t="s">
        <v>5219</v>
      </c>
      <c r="B3877" s="63" t="s">
        <v>5220</v>
      </c>
      <c r="C3877" s="64" t="s">
        <v>0</v>
      </c>
      <c r="D3877" s="63" t="s">
        <v>3701</v>
      </c>
      <c r="E3877" s="65" t="s">
        <v>5311</v>
      </c>
      <c r="F3877" s="65" t="s">
        <v>1</v>
      </c>
      <c r="G3877" s="65" t="s">
        <v>2</v>
      </c>
      <c r="H3877" s="66" t="s">
        <v>5239</v>
      </c>
    </row>
    <row r="3878" spans="1:8" ht="16">
      <c r="A3878" s="67"/>
      <c r="B3878" s="68"/>
      <c r="C3878" s="69"/>
      <c r="D3878" s="68"/>
      <c r="E3878" s="70"/>
      <c r="F3878" s="70"/>
      <c r="G3878" s="70"/>
      <c r="H3878" s="71" t="s">
        <v>3700</v>
      </c>
    </row>
    <row r="3879" spans="1:8" ht="23">
      <c r="A3879" s="78"/>
      <c r="B3879" s="79" t="s">
        <v>5308</v>
      </c>
      <c r="C3879" s="80"/>
      <c r="D3879" s="81"/>
      <c r="E3879" s="81"/>
      <c r="F3879" s="81"/>
      <c r="G3879" s="82"/>
      <c r="H3879" s="134"/>
    </row>
    <row r="3880" spans="1:8" ht="16">
      <c r="A3880" s="58" t="s">
        <v>5</v>
      </c>
      <c r="B3880" s="72" t="s">
        <v>261</v>
      </c>
      <c r="C3880" s="73" t="s">
        <v>262</v>
      </c>
      <c r="D3880" s="73" t="s">
        <v>3719</v>
      </c>
      <c r="E3880" s="73" t="s">
        <v>5312</v>
      </c>
      <c r="F3880" s="73" t="s">
        <v>4</v>
      </c>
      <c r="G3880" s="55">
        <v>0.38</v>
      </c>
      <c r="H3880" s="83">
        <v>944</v>
      </c>
    </row>
    <row r="3881" spans="1:8" ht="16">
      <c r="A3881" s="58" t="s">
        <v>5</v>
      </c>
      <c r="B3881" s="72" t="s">
        <v>263</v>
      </c>
      <c r="C3881" s="73" t="s">
        <v>264</v>
      </c>
      <c r="D3881" s="73" t="s">
        <v>3719</v>
      </c>
      <c r="E3881" s="73" t="s">
        <v>5312</v>
      </c>
      <c r="F3881" s="73" t="s">
        <v>4</v>
      </c>
      <c r="G3881" s="55">
        <v>0.38</v>
      </c>
      <c r="H3881" s="83">
        <v>1679</v>
      </c>
    </row>
    <row r="3882" spans="1:8" ht="16">
      <c r="A3882" s="58" t="s">
        <v>5</v>
      </c>
      <c r="B3882" s="72" t="s">
        <v>265</v>
      </c>
      <c r="C3882" s="73" t="s">
        <v>266</v>
      </c>
      <c r="D3882" s="73" t="s">
        <v>3719</v>
      </c>
      <c r="E3882" s="73" t="s">
        <v>5312</v>
      </c>
      <c r="F3882" s="73" t="s">
        <v>4</v>
      </c>
      <c r="G3882" s="55">
        <v>0.38</v>
      </c>
      <c r="H3882" s="83">
        <v>1679</v>
      </c>
    </row>
    <row r="3883" spans="1:8" ht="16">
      <c r="A3883" s="58" t="s">
        <v>5</v>
      </c>
      <c r="B3883" s="72" t="s">
        <v>272</v>
      </c>
      <c r="C3883" s="73" t="s">
        <v>273</v>
      </c>
      <c r="D3883" s="73" t="s">
        <v>3719</v>
      </c>
      <c r="E3883" s="73" t="s">
        <v>5312</v>
      </c>
      <c r="F3883" s="73" t="s">
        <v>4</v>
      </c>
      <c r="G3883" s="55">
        <v>0.38</v>
      </c>
      <c r="H3883" s="83">
        <v>1294</v>
      </c>
    </row>
    <row r="3884" spans="1:8" ht="16">
      <c r="A3884" s="58" t="s">
        <v>5</v>
      </c>
      <c r="B3884" s="72" t="s">
        <v>274</v>
      </c>
      <c r="C3884" s="73" t="s">
        <v>275</v>
      </c>
      <c r="D3884" s="73" t="s">
        <v>3719</v>
      </c>
      <c r="E3884" s="73" t="s">
        <v>5312</v>
      </c>
      <c r="F3884" s="73" t="s">
        <v>4</v>
      </c>
      <c r="G3884" s="55">
        <v>0.38</v>
      </c>
      <c r="H3884" s="83">
        <v>1294</v>
      </c>
    </row>
    <row r="3885" spans="1:8" ht="16">
      <c r="A3885" s="58" t="s">
        <v>5</v>
      </c>
      <c r="B3885" s="72" t="s">
        <v>277</v>
      </c>
      <c r="C3885" s="73" t="s">
        <v>278</v>
      </c>
      <c r="D3885" s="73" t="s">
        <v>3719</v>
      </c>
      <c r="E3885" s="73" t="s">
        <v>5318</v>
      </c>
      <c r="F3885" s="73" t="s">
        <v>4</v>
      </c>
      <c r="G3885" s="55">
        <v>0.38</v>
      </c>
      <c r="H3885" s="83">
        <v>7276</v>
      </c>
    </row>
    <row r="3886" spans="1:8" ht="16">
      <c r="A3886" s="58" t="s">
        <v>5</v>
      </c>
      <c r="B3886" s="72" t="s">
        <v>279</v>
      </c>
      <c r="C3886" s="73" t="s">
        <v>280</v>
      </c>
      <c r="D3886" s="73" t="s">
        <v>3719</v>
      </c>
      <c r="E3886" s="73" t="s">
        <v>5318</v>
      </c>
      <c r="F3886" s="73" t="s">
        <v>4</v>
      </c>
      <c r="G3886" s="55">
        <v>0.38</v>
      </c>
      <c r="H3886" s="83">
        <v>7276</v>
      </c>
    </row>
    <row r="3887" spans="1:8" ht="16">
      <c r="A3887" s="58" t="s">
        <v>5</v>
      </c>
      <c r="B3887" s="72" t="s">
        <v>281</v>
      </c>
      <c r="C3887" s="73" t="s">
        <v>282</v>
      </c>
      <c r="D3887" s="73" t="s">
        <v>3719</v>
      </c>
      <c r="E3887" s="73" t="s">
        <v>5318</v>
      </c>
      <c r="F3887" s="73" t="s">
        <v>4</v>
      </c>
      <c r="G3887" s="55">
        <v>0.38</v>
      </c>
      <c r="H3887" s="83">
        <v>7276</v>
      </c>
    </row>
    <row r="3888" spans="1:8" ht="16">
      <c r="A3888" s="58" t="s">
        <v>5</v>
      </c>
      <c r="B3888" s="72" t="s">
        <v>5309</v>
      </c>
      <c r="C3888" s="73" t="s">
        <v>5310</v>
      </c>
      <c r="D3888" s="73" t="s">
        <v>3719</v>
      </c>
      <c r="E3888" s="73" t="s">
        <v>5319</v>
      </c>
      <c r="F3888" s="73" t="s">
        <v>4</v>
      </c>
      <c r="G3888" s="55">
        <v>0.38</v>
      </c>
      <c r="H3888" s="83">
        <v>2414</v>
      </c>
    </row>
    <row r="3889" spans="1:8" ht="16">
      <c r="A3889" s="58" t="s">
        <v>5</v>
      </c>
      <c r="B3889" s="72" t="s">
        <v>5240</v>
      </c>
      <c r="C3889" s="73" t="s">
        <v>5241</v>
      </c>
      <c r="D3889" s="73" t="s">
        <v>3720</v>
      </c>
      <c r="E3889" s="73" t="s">
        <v>5326</v>
      </c>
      <c r="F3889" s="73" t="s">
        <v>7</v>
      </c>
      <c r="G3889" s="55">
        <v>0.38</v>
      </c>
      <c r="H3889" s="83">
        <v>31482</v>
      </c>
    </row>
    <row r="3890" spans="1:8" ht="16">
      <c r="A3890" s="58" t="s">
        <v>5</v>
      </c>
      <c r="B3890" s="72" t="s">
        <v>5242</v>
      </c>
      <c r="C3890" s="73" t="s">
        <v>5243</v>
      </c>
      <c r="D3890" s="73" t="s">
        <v>3720</v>
      </c>
      <c r="E3890" s="73" t="s">
        <v>5327</v>
      </c>
      <c r="F3890" s="73" t="s">
        <v>7</v>
      </c>
      <c r="G3890" s="55">
        <v>0.38</v>
      </c>
      <c r="H3890" s="83">
        <v>31482</v>
      </c>
    </row>
    <row r="3891" spans="1:8" ht="16">
      <c r="A3891" s="58" t="s">
        <v>5</v>
      </c>
      <c r="B3891" s="72" t="s">
        <v>5244</v>
      </c>
      <c r="C3891" s="73" t="s">
        <v>5245</v>
      </c>
      <c r="D3891" s="73" t="s">
        <v>3720</v>
      </c>
      <c r="E3891" s="73" t="s">
        <v>5328</v>
      </c>
      <c r="F3891" s="73" t="s">
        <v>7</v>
      </c>
      <c r="G3891" s="55">
        <v>0.38</v>
      </c>
      <c r="H3891" s="83">
        <v>31482</v>
      </c>
    </row>
    <row r="3892" spans="1:8" ht="16">
      <c r="A3892" s="58" t="s">
        <v>5</v>
      </c>
      <c r="B3892" s="72" t="s">
        <v>5246</v>
      </c>
      <c r="C3892" s="73" t="s">
        <v>5247</v>
      </c>
      <c r="D3892" s="73" t="s">
        <v>3720</v>
      </c>
      <c r="E3892" s="73" t="s">
        <v>5329</v>
      </c>
      <c r="F3892" s="73" t="s">
        <v>7</v>
      </c>
      <c r="G3892" s="55">
        <v>0.38</v>
      </c>
      <c r="H3892" s="83">
        <v>44529</v>
      </c>
    </row>
    <row r="3893" spans="1:8" ht="16">
      <c r="A3893" s="58" t="s">
        <v>5</v>
      </c>
      <c r="B3893" s="72" t="s">
        <v>5248</v>
      </c>
      <c r="C3893" s="73" t="s">
        <v>5249</v>
      </c>
      <c r="D3893" s="73" t="s">
        <v>3720</v>
      </c>
      <c r="E3893" s="73" t="s">
        <v>5330</v>
      </c>
      <c r="F3893" s="73" t="s">
        <v>7</v>
      </c>
      <c r="G3893" s="55">
        <v>0.38</v>
      </c>
      <c r="H3893" s="83">
        <v>44529</v>
      </c>
    </row>
    <row r="3894" spans="1:8" ht="16">
      <c r="A3894" s="58" t="s">
        <v>5</v>
      </c>
      <c r="B3894" s="72" t="s">
        <v>5250</v>
      </c>
      <c r="C3894" s="73" t="s">
        <v>5251</v>
      </c>
      <c r="D3894" s="73" t="s">
        <v>3721</v>
      </c>
      <c r="E3894" s="73" t="s">
        <v>5331</v>
      </c>
      <c r="F3894" s="73" t="s">
        <v>7</v>
      </c>
      <c r="G3894" s="55">
        <v>0.38</v>
      </c>
      <c r="H3894" s="83">
        <v>31482</v>
      </c>
    </row>
    <row r="3895" spans="1:8" ht="16">
      <c r="A3895" s="58" t="s">
        <v>5</v>
      </c>
      <c r="B3895" s="72" t="s">
        <v>5252</v>
      </c>
      <c r="C3895" s="73" t="s">
        <v>5253</v>
      </c>
      <c r="D3895" s="73" t="s">
        <v>3721</v>
      </c>
      <c r="E3895" s="73" t="s">
        <v>5332</v>
      </c>
      <c r="F3895" s="73" t="s">
        <v>7</v>
      </c>
      <c r="G3895" s="55">
        <v>0.38</v>
      </c>
      <c r="H3895" s="83">
        <v>31482</v>
      </c>
    </row>
    <row r="3896" spans="1:8" ht="16">
      <c r="A3896" s="58" t="s">
        <v>5</v>
      </c>
      <c r="B3896" s="72" t="s">
        <v>5254</v>
      </c>
      <c r="C3896" s="73" t="s">
        <v>5255</v>
      </c>
      <c r="D3896" s="73" t="s">
        <v>3721</v>
      </c>
      <c r="E3896" s="73" t="s">
        <v>5333</v>
      </c>
      <c r="F3896" s="73" t="s">
        <v>7</v>
      </c>
      <c r="G3896" s="55">
        <v>0.38</v>
      </c>
      <c r="H3896" s="83">
        <v>44529</v>
      </c>
    </row>
    <row r="3897" spans="1:8" ht="16">
      <c r="A3897" s="58" t="s">
        <v>5</v>
      </c>
      <c r="B3897" s="72" t="s">
        <v>5256</v>
      </c>
      <c r="C3897" s="73" t="s">
        <v>5257</v>
      </c>
      <c r="D3897" s="73" t="s">
        <v>3721</v>
      </c>
      <c r="E3897" s="73" t="s">
        <v>5334</v>
      </c>
      <c r="F3897" s="73" t="s">
        <v>7</v>
      </c>
      <c r="G3897" s="55">
        <v>0.38</v>
      </c>
      <c r="H3897" s="83">
        <v>44529</v>
      </c>
    </row>
    <row r="3898" spans="1:8" ht="16">
      <c r="A3898" s="58" t="s">
        <v>5</v>
      </c>
      <c r="B3898" s="72" t="s">
        <v>5258</v>
      </c>
      <c r="C3898" s="73" t="s">
        <v>5259</v>
      </c>
      <c r="D3898" s="73" t="s">
        <v>3721</v>
      </c>
      <c r="E3898" s="73" t="s">
        <v>5335</v>
      </c>
      <c r="F3898" s="73" t="s">
        <v>7</v>
      </c>
      <c r="G3898" s="55">
        <v>0.38</v>
      </c>
      <c r="H3898" s="83">
        <v>55688</v>
      </c>
    </row>
    <row r="3899" spans="1:8" ht="16">
      <c r="A3899" s="58" t="s">
        <v>5</v>
      </c>
      <c r="B3899" s="72" t="s">
        <v>5260</v>
      </c>
      <c r="C3899" s="73" t="s">
        <v>5261</v>
      </c>
      <c r="D3899" s="73" t="s">
        <v>3721</v>
      </c>
      <c r="E3899" s="73" t="s">
        <v>5336</v>
      </c>
      <c r="F3899" s="73" t="s">
        <v>7</v>
      </c>
      <c r="G3899" s="55">
        <v>0.38</v>
      </c>
      <c r="H3899" s="83">
        <v>55688</v>
      </c>
    </row>
    <row r="3900" spans="1:8" ht="16">
      <c r="A3900" s="58" t="s">
        <v>5</v>
      </c>
      <c r="B3900" s="72" t="s">
        <v>5262</v>
      </c>
      <c r="C3900" s="73" t="s">
        <v>5263</v>
      </c>
      <c r="D3900" s="73" t="s">
        <v>3721</v>
      </c>
      <c r="E3900" s="73" t="s">
        <v>5337</v>
      </c>
      <c r="F3900" s="73" t="s">
        <v>7</v>
      </c>
      <c r="G3900" s="55">
        <v>0.38</v>
      </c>
      <c r="H3900" s="83">
        <v>25885</v>
      </c>
    </row>
    <row r="3901" spans="1:8" ht="16">
      <c r="A3901" s="58" t="s">
        <v>5</v>
      </c>
      <c r="B3901" s="72" t="s">
        <v>5264</v>
      </c>
      <c r="C3901" s="73" t="s">
        <v>5265</v>
      </c>
      <c r="D3901" s="73" t="s">
        <v>3721</v>
      </c>
      <c r="E3901" s="73" t="s">
        <v>5338</v>
      </c>
      <c r="F3901" s="73" t="s">
        <v>7</v>
      </c>
      <c r="G3901" s="55">
        <v>0.38</v>
      </c>
      <c r="H3901" s="83">
        <v>25885</v>
      </c>
    </row>
    <row r="3902" spans="1:8" ht="16">
      <c r="A3902" s="58" t="s">
        <v>5</v>
      </c>
      <c r="B3902" s="72" t="s">
        <v>5266</v>
      </c>
      <c r="C3902" s="73" t="s">
        <v>5267</v>
      </c>
      <c r="D3902" s="73" t="s">
        <v>3721</v>
      </c>
      <c r="E3902" s="73" t="s">
        <v>5339</v>
      </c>
      <c r="F3902" s="73" t="s">
        <v>7</v>
      </c>
      <c r="G3902" s="55">
        <v>0.38</v>
      </c>
      <c r="H3902" s="83">
        <v>12873</v>
      </c>
    </row>
    <row r="3903" spans="1:8" ht="17" thickBot="1">
      <c r="A3903" s="74" t="s">
        <v>5</v>
      </c>
      <c r="B3903" s="75" t="s">
        <v>5268</v>
      </c>
      <c r="C3903" s="76" t="s">
        <v>5269</v>
      </c>
      <c r="D3903" s="76" t="s">
        <v>3721</v>
      </c>
      <c r="E3903" s="76" t="s">
        <v>5340</v>
      </c>
      <c r="F3903" s="76" t="s">
        <v>7</v>
      </c>
      <c r="G3903" s="77">
        <v>0.38</v>
      </c>
      <c r="H3903" s="84">
        <v>14727</v>
      </c>
    </row>
    <row r="3905" spans="1:10" ht="16" thickBot="1"/>
    <row r="3906" spans="1:10" customFormat="1" ht="16">
      <c r="A3906" s="89"/>
      <c r="B3906" s="90" t="s">
        <v>5320</v>
      </c>
      <c r="C3906" s="91"/>
      <c r="D3906" s="92"/>
      <c r="E3906" s="92"/>
      <c r="F3906" s="92"/>
      <c r="G3906" s="93"/>
      <c r="H3906" s="94"/>
      <c r="I3906" s="5">
        <f t="shared" ref="I3906:I3920" si="0">H3906*(1-G3906)</f>
        <v>0</v>
      </c>
      <c r="J3906" s="128">
        <f t="shared" ref="J3906:J3920" si="1">ROUNDUP(I3906/0.95,-2)</f>
        <v>0</v>
      </c>
    </row>
    <row r="3907" spans="1:10" customFormat="1" ht="16">
      <c r="A3907" s="95">
        <v>35</v>
      </c>
      <c r="B3907" s="96" t="s">
        <v>126</v>
      </c>
      <c r="C3907" s="97" t="s">
        <v>5212</v>
      </c>
      <c r="D3907" s="97" t="s">
        <v>3702</v>
      </c>
      <c r="E3907" s="97" t="s">
        <v>5321</v>
      </c>
      <c r="F3907" s="97" t="s">
        <v>7</v>
      </c>
      <c r="G3907" s="98">
        <v>0.38</v>
      </c>
      <c r="H3907" s="99">
        <v>103512</v>
      </c>
      <c r="I3907" s="5">
        <f t="shared" si="0"/>
        <v>64177.440000000002</v>
      </c>
      <c r="J3907" s="128">
        <f t="shared" si="1"/>
        <v>67600</v>
      </c>
    </row>
    <row r="3908" spans="1:10" customFormat="1" ht="17" thickBot="1">
      <c r="A3908" s="95">
        <v>35</v>
      </c>
      <c r="B3908" s="96" t="s">
        <v>129</v>
      </c>
      <c r="C3908" s="97" t="s">
        <v>5213</v>
      </c>
      <c r="D3908" s="97" t="s">
        <v>3702</v>
      </c>
      <c r="E3908" s="97" t="s">
        <v>5321</v>
      </c>
      <c r="F3908" s="97" t="s">
        <v>7</v>
      </c>
      <c r="G3908" s="98">
        <v>0.38</v>
      </c>
      <c r="H3908" s="99">
        <v>180218</v>
      </c>
      <c r="I3908" s="5">
        <f t="shared" si="0"/>
        <v>111735.16</v>
      </c>
      <c r="J3908" s="128">
        <f t="shared" si="1"/>
        <v>117700</v>
      </c>
    </row>
    <row r="3909" spans="1:10" customFormat="1" ht="16">
      <c r="A3909" s="89"/>
      <c r="B3909" s="90" t="s">
        <v>5322</v>
      </c>
      <c r="C3909" s="91"/>
      <c r="D3909" s="92"/>
      <c r="E3909" s="92"/>
      <c r="F3909" s="92"/>
      <c r="G3909" s="93"/>
      <c r="H3909" s="94"/>
      <c r="I3909" s="5">
        <f t="shared" si="0"/>
        <v>0</v>
      </c>
      <c r="J3909" s="128">
        <f t="shared" si="1"/>
        <v>0</v>
      </c>
    </row>
    <row r="3910" spans="1:10" customFormat="1" ht="16">
      <c r="A3910" s="95">
        <v>34</v>
      </c>
      <c r="B3910" s="96" t="s">
        <v>54</v>
      </c>
      <c r="C3910" s="97" t="s">
        <v>55</v>
      </c>
      <c r="D3910" s="97" t="s">
        <v>3702</v>
      </c>
      <c r="E3910" s="97" t="s">
        <v>5323</v>
      </c>
      <c r="F3910" s="97" t="s">
        <v>7</v>
      </c>
      <c r="G3910" s="98">
        <v>0.38</v>
      </c>
      <c r="H3910" s="99">
        <v>103855</v>
      </c>
      <c r="I3910" s="5">
        <f t="shared" si="0"/>
        <v>64390.1</v>
      </c>
      <c r="J3910" s="128">
        <f t="shared" si="1"/>
        <v>67800</v>
      </c>
    </row>
    <row r="3911" spans="1:10" customFormat="1" ht="16">
      <c r="A3911" s="95">
        <v>34</v>
      </c>
      <c r="B3911" s="96" t="s">
        <v>56</v>
      </c>
      <c r="C3911" s="97" t="s">
        <v>57</v>
      </c>
      <c r="D3911" s="97" t="s">
        <v>3702</v>
      </c>
      <c r="E3911" s="97" t="s">
        <v>5323</v>
      </c>
      <c r="F3911" s="97" t="s">
        <v>7</v>
      </c>
      <c r="G3911" s="98">
        <v>0.38</v>
      </c>
      <c r="H3911" s="99">
        <v>38303</v>
      </c>
      <c r="I3911" s="5">
        <f t="shared" si="0"/>
        <v>23747.86</v>
      </c>
      <c r="J3911" s="128">
        <f t="shared" si="1"/>
        <v>25000</v>
      </c>
    </row>
    <row r="3912" spans="1:10" customFormat="1" ht="16">
      <c r="A3912" s="95">
        <v>34</v>
      </c>
      <c r="B3912" s="96" t="s">
        <v>58</v>
      </c>
      <c r="C3912" s="97" t="s">
        <v>59</v>
      </c>
      <c r="D3912" s="97" t="s">
        <v>3702</v>
      </c>
      <c r="E3912" s="97" t="s">
        <v>5323</v>
      </c>
      <c r="F3912" s="97" t="s">
        <v>7</v>
      </c>
      <c r="G3912" s="98">
        <v>0.38</v>
      </c>
      <c r="H3912" s="99">
        <v>55793</v>
      </c>
      <c r="I3912" s="5">
        <f t="shared" si="0"/>
        <v>34591.659999999996</v>
      </c>
      <c r="J3912" s="128">
        <f t="shared" si="1"/>
        <v>36500</v>
      </c>
    </row>
    <row r="3913" spans="1:10" customFormat="1" ht="16">
      <c r="A3913" s="95">
        <v>34</v>
      </c>
      <c r="B3913" s="96" t="s">
        <v>60</v>
      </c>
      <c r="C3913" s="97" t="s">
        <v>61</v>
      </c>
      <c r="D3913" s="97" t="s">
        <v>3702</v>
      </c>
      <c r="E3913" s="97" t="s">
        <v>5323</v>
      </c>
      <c r="F3913" s="97" t="s">
        <v>7</v>
      </c>
      <c r="G3913" s="98">
        <v>0.38</v>
      </c>
      <c r="H3913" s="99">
        <v>102736</v>
      </c>
      <c r="I3913" s="5">
        <f t="shared" si="0"/>
        <v>63696.32</v>
      </c>
      <c r="J3913" s="128">
        <f t="shared" si="1"/>
        <v>67100</v>
      </c>
    </row>
    <row r="3914" spans="1:10" customFormat="1" ht="16">
      <c r="A3914" s="95">
        <v>34</v>
      </c>
      <c r="B3914" s="96" t="s">
        <v>66</v>
      </c>
      <c r="C3914" s="97" t="s">
        <v>67</v>
      </c>
      <c r="D3914" s="97" t="s">
        <v>3702</v>
      </c>
      <c r="E3914" s="97" t="s">
        <v>5323</v>
      </c>
      <c r="F3914" s="97" t="s">
        <v>7</v>
      </c>
      <c r="G3914" s="98">
        <v>0.38</v>
      </c>
      <c r="H3914" s="99">
        <v>38303</v>
      </c>
      <c r="I3914" s="5">
        <f t="shared" si="0"/>
        <v>23747.86</v>
      </c>
      <c r="J3914" s="128">
        <f t="shared" si="1"/>
        <v>25000</v>
      </c>
    </row>
    <row r="3915" spans="1:10" customFormat="1" ht="16">
      <c r="A3915" s="95">
        <v>34</v>
      </c>
      <c r="B3915" s="96" t="s">
        <v>68</v>
      </c>
      <c r="C3915" s="97" t="s">
        <v>69</v>
      </c>
      <c r="D3915" s="97" t="s">
        <v>3702</v>
      </c>
      <c r="E3915" s="97" t="s">
        <v>5323</v>
      </c>
      <c r="F3915" s="97" t="s">
        <v>7</v>
      </c>
      <c r="G3915" s="98">
        <v>0.38</v>
      </c>
      <c r="H3915" s="99">
        <v>32007</v>
      </c>
      <c r="I3915" s="5">
        <f t="shared" si="0"/>
        <v>19844.34</v>
      </c>
      <c r="J3915" s="128">
        <f t="shared" si="1"/>
        <v>20900</v>
      </c>
    </row>
    <row r="3916" spans="1:10" customFormat="1" ht="16">
      <c r="A3916" s="95" t="s">
        <v>189</v>
      </c>
      <c r="B3916" s="96" t="s">
        <v>381</v>
      </c>
      <c r="C3916" s="97" t="s">
        <v>382</v>
      </c>
      <c r="D3916" s="97" t="s">
        <v>5222</v>
      </c>
      <c r="E3916" s="97" t="s">
        <v>5324</v>
      </c>
      <c r="F3916" s="97" t="s">
        <v>7</v>
      </c>
      <c r="G3916" s="98">
        <v>0.38</v>
      </c>
      <c r="H3916" s="99">
        <v>28715</v>
      </c>
      <c r="I3916" s="5">
        <f t="shared" si="0"/>
        <v>17803.3</v>
      </c>
      <c r="J3916" s="128">
        <f t="shared" si="1"/>
        <v>18800</v>
      </c>
    </row>
    <row r="3917" spans="1:10" customFormat="1" ht="16">
      <c r="A3917" s="95" t="s">
        <v>189</v>
      </c>
      <c r="B3917" s="96" t="s">
        <v>383</v>
      </c>
      <c r="C3917" s="97" t="s">
        <v>384</v>
      </c>
      <c r="D3917" s="97" t="s">
        <v>5222</v>
      </c>
      <c r="E3917" s="97" t="s">
        <v>5325</v>
      </c>
      <c r="F3917" s="97" t="s">
        <v>7</v>
      </c>
      <c r="G3917" s="98">
        <v>0.38</v>
      </c>
      <c r="H3917" s="99">
        <v>28716</v>
      </c>
      <c r="I3917" s="5">
        <f t="shared" si="0"/>
        <v>17803.919999999998</v>
      </c>
      <c r="J3917" s="128">
        <f t="shared" si="1"/>
        <v>18800</v>
      </c>
    </row>
    <row r="3918" spans="1:10" customFormat="1" ht="16">
      <c r="A3918" s="95" t="s">
        <v>189</v>
      </c>
      <c r="B3918" s="96" t="s">
        <v>385</v>
      </c>
      <c r="C3918" s="97" t="s">
        <v>386</v>
      </c>
      <c r="D3918" s="97" t="s">
        <v>5222</v>
      </c>
      <c r="E3918" s="97" t="s">
        <v>5325</v>
      </c>
      <c r="F3918" s="97" t="s">
        <v>7</v>
      </c>
      <c r="G3918" s="98">
        <v>0.38</v>
      </c>
      <c r="H3918" s="99">
        <v>42119</v>
      </c>
      <c r="I3918" s="5">
        <f t="shared" si="0"/>
        <v>26113.78</v>
      </c>
      <c r="J3918" s="128">
        <f t="shared" si="1"/>
        <v>27500</v>
      </c>
    </row>
    <row r="3919" spans="1:10" customFormat="1" ht="16">
      <c r="A3919" s="95" t="s">
        <v>189</v>
      </c>
      <c r="B3919" s="96" t="s">
        <v>387</v>
      </c>
      <c r="C3919" s="97" t="s">
        <v>388</v>
      </c>
      <c r="D3919" s="97" t="s">
        <v>5222</v>
      </c>
      <c r="E3919" s="97" t="s">
        <v>5325</v>
      </c>
      <c r="F3919" s="97" t="s">
        <v>7</v>
      </c>
      <c r="G3919" s="98">
        <v>0.38</v>
      </c>
      <c r="H3919" s="99">
        <v>61322</v>
      </c>
      <c r="I3919" s="5">
        <f t="shared" si="0"/>
        <v>38019.64</v>
      </c>
      <c r="J3919" s="128">
        <f t="shared" si="1"/>
        <v>40100</v>
      </c>
    </row>
    <row r="3920" spans="1:10" customFormat="1" ht="16">
      <c r="A3920" s="95" t="s">
        <v>189</v>
      </c>
      <c r="B3920" s="96" t="s">
        <v>389</v>
      </c>
      <c r="C3920" s="97" t="s">
        <v>390</v>
      </c>
      <c r="D3920" s="97" t="s">
        <v>5222</v>
      </c>
      <c r="E3920" s="97" t="s">
        <v>5325</v>
      </c>
      <c r="F3920" s="97" t="s">
        <v>7</v>
      </c>
      <c r="G3920" s="98">
        <v>0.38</v>
      </c>
      <c r="H3920" s="99">
        <v>49792</v>
      </c>
      <c r="I3920" s="60">
        <f t="shared" si="0"/>
        <v>30871.040000000001</v>
      </c>
      <c r="J3920" s="129">
        <f t="shared" si="1"/>
        <v>32500</v>
      </c>
    </row>
    <row r="3921" spans="1:10" customFormat="1" ht="17" thickBot="1">
      <c r="A3921" s="100" t="s">
        <v>189</v>
      </c>
      <c r="B3921" s="101" t="s">
        <v>391</v>
      </c>
      <c r="C3921" s="102" t="s">
        <v>392</v>
      </c>
      <c r="D3921" s="102" t="s">
        <v>5222</v>
      </c>
      <c r="E3921" s="102" t="s">
        <v>5325</v>
      </c>
      <c r="F3921" s="102" t="s">
        <v>7</v>
      </c>
      <c r="G3921" s="103">
        <v>0.38</v>
      </c>
      <c r="H3921" s="104">
        <v>107332</v>
      </c>
      <c r="I3921" s="5"/>
      <c r="J3921" s="128"/>
    </row>
    <row r="3922" spans="1:10" customFormat="1">
      <c r="A3922" s="88"/>
      <c r="B3922" s="85"/>
      <c r="C3922" s="105"/>
      <c r="D3922" s="85"/>
      <c r="E3922" s="85"/>
      <c r="F3922" s="85"/>
      <c r="G3922" s="87"/>
      <c r="H3922" s="86"/>
      <c r="I3922" s="61"/>
      <c r="J3922" s="130"/>
    </row>
    <row r="3923" spans="1:10" customFormat="1" ht="16" thickBot="1">
      <c r="A3923" s="88"/>
      <c r="B3923" s="85"/>
      <c r="C3923" s="105"/>
      <c r="D3923" s="85"/>
      <c r="E3923" s="85"/>
      <c r="F3923" s="85"/>
      <c r="G3923" s="87"/>
      <c r="H3923" s="86"/>
      <c r="I3923" s="59">
        <f t="shared" ref="I3923:I3957" si="2">H3923*(1-G3923)</f>
        <v>0</v>
      </c>
      <c r="J3923" s="131">
        <f t="shared" ref="J3923:J3957" si="3">ROUNDUP(I3923/0.95,-2)</f>
        <v>0</v>
      </c>
    </row>
    <row r="3924" spans="1:10" customFormat="1">
      <c r="A3924" s="106"/>
      <c r="B3924" s="107" t="s">
        <v>5272</v>
      </c>
      <c r="C3924" s="108"/>
      <c r="D3924" s="109"/>
      <c r="E3924" s="109"/>
      <c r="F3924" s="109"/>
      <c r="G3924" s="110"/>
      <c r="H3924" s="111"/>
      <c r="I3924" s="59">
        <f t="shared" si="2"/>
        <v>0</v>
      </c>
      <c r="J3924" s="131">
        <f t="shared" si="3"/>
        <v>0</v>
      </c>
    </row>
    <row r="3925" spans="1:10" customFormat="1">
      <c r="A3925" s="112">
        <v>34</v>
      </c>
      <c r="B3925" s="113" t="s">
        <v>54</v>
      </c>
      <c r="C3925" s="114" t="s">
        <v>55</v>
      </c>
      <c r="D3925" s="114" t="s">
        <v>3702</v>
      </c>
      <c r="E3925" s="114" t="s">
        <v>5323</v>
      </c>
      <c r="F3925" s="114" t="s">
        <v>7</v>
      </c>
      <c r="G3925" s="115">
        <v>0.38</v>
      </c>
      <c r="H3925" s="116">
        <v>103855</v>
      </c>
      <c r="I3925" s="59">
        <f t="shared" si="2"/>
        <v>64390.1</v>
      </c>
      <c r="J3925" s="131">
        <f t="shared" si="3"/>
        <v>67800</v>
      </c>
    </row>
    <row r="3926" spans="1:10" customFormat="1">
      <c r="A3926" s="112">
        <v>34</v>
      </c>
      <c r="B3926" s="113" t="s">
        <v>56</v>
      </c>
      <c r="C3926" s="114" t="s">
        <v>57</v>
      </c>
      <c r="D3926" s="114" t="s">
        <v>3702</v>
      </c>
      <c r="E3926" s="114" t="s">
        <v>5323</v>
      </c>
      <c r="F3926" s="114" t="s">
        <v>7</v>
      </c>
      <c r="G3926" s="115">
        <v>0.38</v>
      </c>
      <c r="H3926" s="116">
        <v>38303</v>
      </c>
      <c r="I3926" s="59">
        <f t="shared" si="2"/>
        <v>23747.86</v>
      </c>
      <c r="J3926" s="131">
        <f t="shared" si="3"/>
        <v>25000</v>
      </c>
    </row>
    <row r="3927" spans="1:10" customFormat="1">
      <c r="A3927" s="112">
        <v>34</v>
      </c>
      <c r="B3927" s="113" t="s">
        <v>58</v>
      </c>
      <c r="C3927" s="114" t="s">
        <v>59</v>
      </c>
      <c r="D3927" s="114" t="s">
        <v>3702</v>
      </c>
      <c r="E3927" s="114" t="s">
        <v>5323</v>
      </c>
      <c r="F3927" s="114" t="s">
        <v>7</v>
      </c>
      <c r="G3927" s="115">
        <v>0.38</v>
      </c>
      <c r="H3927" s="116">
        <v>55793</v>
      </c>
      <c r="I3927" s="59">
        <f t="shared" si="2"/>
        <v>34591.659999999996</v>
      </c>
      <c r="J3927" s="131">
        <f t="shared" si="3"/>
        <v>36500</v>
      </c>
    </row>
    <row r="3928" spans="1:10" customFormat="1">
      <c r="A3928" s="112">
        <v>34</v>
      </c>
      <c r="B3928" s="113" t="s">
        <v>60</v>
      </c>
      <c r="C3928" s="114" t="s">
        <v>61</v>
      </c>
      <c r="D3928" s="114" t="s">
        <v>3702</v>
      </c>
      <c r="E3928" s="114" t="s">
        <v>5323</v>
      </c>
      <c r="F3928" s="114" t="s">
        <v>7</v>
      </c>
      <c r="G3928" s="115">
        <v>0.38</v>
      </c>
      <c r="H3928" s="116">
        <v>102736</v>
      </c>
      <c r="I3928" s="132">
        <f t="shared" si="2"/>
        <v>63696.32</v>
      </c>
      <c r="J3928" s="133">
        <f t="shared" si="3"/>
        <v>67100</v>
      </c>
    </row>
    <row r="3929" spans="1:10" customFormat="1">
      <c r="A3929" s="112">
        <v>34</v>
      </c>
      <c r="B3929" s="113" t="s">
        <v>66</v>
      </c>
      <c r="C3929" s="114" t="s">
        <v>67</v>
      </c>
      <c r="D3929" s="114" t="s">
        <v>3702</v>
      </c>
      <c r="E3929" s="114" t="s">
        <v>5323</v>
      </c>
      <c r="F3929" s="114" t="s">
        <v>7</v>
      </c>
      <c r="G3929" s="115">
        <v>0.38</v>
      </c>
      <c r="H3929" s="116">
        <v>38303</v>
      </c>
      <c r="I3929" s="132">
        <f t="shared" si="2"/>
        <v>23747.86</v>
      </c>
      <c r="J3929" s="133">
        <f t="shared" si="3"/>
        <v>25000</v>
      </c>
    </row>
    <row r="3930" spans="1:10" customFormat="1">
      <c r="A3930" s="112">
        <v>34</v>
      </c>
      <c r="B3930" s="113" t="s">
        <v>68</v>
      </c>
      <c r="C3930" s="114" t="s">
        <v>69</v>
      </c>
      <c r="D3930" s="114" t="s">
        <v>3702</v>
      </c>
      <c r="E3930" s="114" t="s">
        <v>5323</v>
      </c>
      <c r="F3930" s="114" t="s">
        <v>7</v>
      </c>
      <c r="G3930" s="115">
        <v>0.38</v>
      </c>
      <c r="H3930" s="116">
        <v>32007</v>
      </c>
      <c r="I3930" s="132">
        <f t="shared" si="2"/>
        <v>19844.34</v>
      </c>
      <c r="J3930" s="133">
        <f t="shared" si="3"/>
        <v>20900</v>
      </c>
    </row>
    <row r="3931" spans="1:10" customFormat="1" ht="21.75" customHeight="1">
      <c r="A3931" s="112">
        <v>34</v>
      </c>
      <c r="B3931" s="113" t="s">
        <v>85</v>
      </c>
      <c r="C3931" s="114" t="s">
        <v>5273</v>
      </c>
      <c r="D3931" s="114" t="s">
        <v>3702</v>
      </c>
      <c r="E3931" s="114" t="s">
        <v>5314</v>
      </c>
      <c r="F3931" s="114" t="s">
        <v>7</v>
      </c>
      <c r="G3931" s="115">
        <v>0.38</v>
      </c>
      <c r="H3931" s="116">
        <v>132513</v>
      </c>
      <c r="I3931" s="132">
        <f t="shared" si="2"/>
        <v>82158.06</v>
      </c>
      <c r="J3931" s="133">
        <f t="shared" si="3"/>
        <v>86500</v>
      </c>
    </row>
    <row r="3932" spans="1:10" customFormat="1">
      <c r="A3932" s="112">
        <v>34</v>
      </c>
      <c r="B3932" s="113" t="s">
        <v>86</v>
      </c>
      <c r="C3932" s="114" t="s">
        <v>5274</v>
      </c>
      <c r="D3932" s="114" t="s">
        <v>3702</v>
      </c>
      <c r="E3932" s="114" t="s">
        <v>5314</v>
      </c>
      <c r="F3932" s="114" t="s">
        <v>7</v>
      </c>
      <c r="G3932" s="115">
        <v>0.38</v>
      </c>
      <c r="H3932" s="116">
        <v>167377</v>
      </c>
      <c r="I3932" s="132">
        <f t="shared" si="2"/>
        <v>103773.74</v>
      </c>
      <c r="J3932" s="133">
        <f t="shared" si="3"/>
        <v>109300</v>
      </c>
    </row>
    <row r="3933" spans="1:10" customFormat="1">
      <c r="A3933" s="112">
        <v>34</v>
      </c>
      <c r="B3933" s="113" t="s">
        <v>87</v>
      </c>
      <c r="C3933" s="114" t="s">
        <v>5275</v>
      </c>
      <c r="D3933" s="114" t="s">
        <v>3702</v>
      </c>
      <c r="E3933" s="114" t="s">
        <v>5314</v>
      </c>
      <c r="F3933" s="114" t="s">
        <v>7</v>
      </c>
      <c r="G3933" s="115">
        <v>0.38</v>
      </c>
      <c r="H3933" s="116">
        <v>195295</v>
      </c>
      <c r="I3933" s="132">
        <f t="shared" si="2"/>
        <v>121082.9</v>
      </c>
      <c r="J3933" s="133">
        <f t="shared" si="3"/>
        <v>127500</v>
      </c>
    </row>
    <row r="3934" spans="1:10" customFormat="1">
      <c r="A3934" s="112">
        <v>34</v>
      </c>
      <c r="B3934" s="113" t="s">
        <v>88</v>
      </c>
      <c r="C3934" s="114" t="s">
        <v>5276</v>
      </c>
      <c r="D3934" s="114" t="s">
        <v>3702</v>
      </c>
      <c r="E3934" s="114" t="s">
        <v>5314</v>
      </c>
      <c r="F3934" s="114" t="s">
        <v>7</v>
      </c>
      <c r="G3934" s="115">
        <v>0.38</v>
      </c>
      <c r="H3934" s="116">
        <v>160398</v>
      </c>
      <c r="I3934" s="132">
        <f t="shared" si="2"/>
        <v>99446.76</v>
      </c>
      <c r="J3934" s="133">
        <f t="shared" si="3"/>
        <v>104700</v>
      </c>
    </row>
    <row r="3935" spans="1:10" customFormat="1">
      <c r="A3935" s="112">
        <v>34</v>
      </c>
      <c r="B3935" s="113" t="s">
        <v>89</v>
      </c>
      <c r="C3935" s="114" t="s">
        <v>5277</v>
      </c>
      <c r="D3935" s="114" t="s">
        <v>3702</v>
      </c>
      <c r="E3935" s="114" t="s">
        <v>5314</v>
      </c>
      <c r="F3935" s="114" t="s">
        <v>7</v>
      </c>
      <c r="G3935" s="115">
        <v>0.38</v>
      </c>
      <c r="H3935" s="116">
        <v>244119</v>
      </c>
      <c r="I3935" s="132">
        <f t="shared" si="2"/>
        <v>151353.78</v>
      </c>
      <c r="J3935" s="133">
        <f t="shared" si="3"/>
        <v>159400</v>
      </c>
    </row>
    <row r="3936" spans="1:10" customFormat="1">
      <c r="A3936" s="112">
        <v>34</v>
      </c>
      <c r="B3936" s="113" t="s">
        <v>5278</v>
      </c>
      <c r="C3936" s="114" t="s">
        <v>5279</v>
      </c>
      <c r="D3936" s="114" t="s">
        <v>3702</v>
      </c>
      <c r="E3936" s="114" t="s">
        <v>5314</v>
      </c>
      <c r="F3936" s="114" t="s">
        <v>7</v>
      </c>
      <c r="G3936" s="115">
        <v>0.38</v>
      </c>
      <c r="H3936" s="116">
        <v>100468</v>
      </c>
      <c r="I3936" s="132">
        <f t="shared" si="2"/>
        <v>62290.159999999996</v>
      </c>
      <c r="J3936" s="133">
        <f t="shared" si="3"/>
        <v>65600</v>
      </c>
    </row>
    <row r="3937" spans="1:10" customFormat="1">
      <c r="A3937" s="112">
        <v>34</v>
      </c>
      <c r="B3937" s="113" t="s">
        <v>5280</v>
      </c>
      <c r="C3937" s="114" t="s">
        <v>5281</v>
      </c>
      <c r="D3937" s="114" t="s">
        <v>3702</v>
      </c>
      <c r="E3937" s="114" t="s">
        <v>5314</v>
      </c>
      <c r="F3937" s="114" t="s">
        <v>7</v>
      </c>
      <c r="G3937" s="115">
        <v>0.38</v>
      </c>
      <c r="H3937" s="116">
        <v>133817</v>
      </c>
      <c r="I3937" s="132">
        <f t="shared" si="2"/>
        <v>82966.539999999994</v>
      </c>
      <c r="J3937" s="133">
        <f t="shared" si="3"/>
        <v>87400</v>
      </c>
    </row>
    <row r="3938" spans="1:10" customFormat="1">
      <c r="A3938" s="112">
        <v>34</v>
      </c>
      <c r="B3938" s="113" t="s">
        <v>5282</v>
      </c>
      <c r="C3938" s="114" t="s">
        <v>5283</v>
      </c>
      <c r="D3938" s="114" t="s">
        <v>3702</v>
      </c>
      <c r="E3938" s="114" t="s">
        <v>5314</v>
      </c>
      <c r="F3938" s="114" t="s">
        <v>7</v>
      </c>
      <c r="G3938" s="115">
        <v>0.38</v>
      </c>
      <c r="H3938" s="116">
        <v>115200</v>
      </c>
      <c r="I3938" s="132">
        <f t="shared" si="2"/>
        <v>71424</v>
      </c>
      <c r="J3938" s="133">
        <f t="shared" si="3"/>
        <v>75200</v>
      </c>
    </row>
    <row r="3939" spans="1:10" customFormat="1">
      <c r="A3939" s="112">
        <v>34</v>
      </c>
      <c r="B3939" s="113" t="s">
        <v>5284</v>
      </c>
      <c r="C3939" s="114" t="s">
        <v>5285</v>
      </c>
      <c r="D3939" s="114" t="s">
        <v>3702</v>
      </c>
      <c r="E3939" s="114" t="s">
        <v>5314</v>
      </c>
      <c r="F3939" s="114" t="s">
        <v>7</v>
      </c>
      <c r="G3939" s="115">
        <v>0.38</v>
      </c>
      <c r="H3939" s="116">
        <v>159146</v>
      </c>
      <c r="I3939" s="132">
        <f t="shared" si="2"/>
        <v>98670.52</v>
      </c>
      <c r="J3939" s="133">
        <f t="shared" si="3"/>
        <v>103900</v>
      </c>
    </row>
    <row r="3940" spans="1:10" customFormat="1">
      <c r="A3940" s="117"/>
      <c r="B3940" s="118" t="s">
        <v>5286</v>
      </c>
      <c r="C3940" s="119"/>
      <c r="D3940" s="120"/>
      <c r="E3940" s="120"/>
      <c r="F3940" s="120"/>
      <c r="G3940" s="121"/>
      <c r="H3940" s="122"/>
      <c r="I3940" s="132">
        <f t="shared" si="2"/>
        <v>0</v>
      </c>
      <c r="J3940" s="133">
        <f t="shared" si="3"/>
        <v>0</v>
      </c>
    </row>
    <row r="3941" spans="1:10" customFormat="1">
      <c r="A3941" s="112">
        <v>34</v>
      </c>
      <c r="B3941" s="113" t="s">
        <v>96</v>
      </c>
      <c r="C3941" s="114" t="s">
        <v>5287</v>
      </c>
      <c r="D3941" s="114" t="s">
        <v>3702</v>
      </c>
      <c r="E3941" s="114" t="s">
        <v>5317</v>
      </c>
      <c r="F3941" s="114" t="s">
        <v>7</v>
      </c>
      <c r="G3941" s="115">
        <v>0.38</v>
      </c>
      <c r="H3941" s="116">
        <v>165906</v>
      </c>
      <c r="I3941" s="132">
        <f t="shared" si="2"/>
        <v>102861.72</v>
      </c>
      <c r="J3941" s="133">
        <f t="shared" si="3"/>
        <v>108300</v>
      </c>
    </row>
    <row r="3942" spans="1:10" customFormat="1">
      <c r="A3942" s="112">
        <v>34</v>
      </c>
      <c r="B3942" s="113" t="s">
        <v>97</v>
      </c>
      <c r="C3942" s="114" t="s">
        <v>5288</v>
      </c>
      <c r="D3942" s="114" t="s">
        <v>3702</v>
      </c>
      <c r="E3942" s="114" t="s">
        <v>5317</v>
      </c>
      <c r="F3942" s="114" t="s">
        <v>7</v>
      </c>
      <c r="G3942" s="115">
        <v>0.38</v>
      </c>
      <c r="H3942" s="116">
        <v>251261</v>
      </c>
      <c r="I3942" s="132">
        <f t="shared" si="2"/>
        <v>155781.82</v>
      </c>
      <c r="J3942" s="133">
        <f t="shared" si="3"/>
        <v>164000</v>
      </c>
    </row>
    <row r="3943" spans="1:10" customFormat="1">
      <c r="A3943" s="112">
        <v>34</v>
      </c>
      <c r="B3943" s="113" t="s">
        <v>5289</v>
      </c>
      <c r="C3943" s="114" t="s">
        <v>5290</v>
      </c>
      <c r="D3943" s="114" t="s">
        <v>3702</v>
      </c>
      <c r="E3943" s="114" t="s">
        <v>5317</v>
      </c>
      <c r="F3943" s="114" t="s">
        <v>7</v>
      </c>
      <c r="G3943" s="115">
        <v>0.38</v>
      </c>
      <c r="H3943" s="116">
        <v>168960</v>
      </c>
      <c r="I3943" s="132">
        <f t="shared" si="2"/>
        <v>104755.2</v>
      </c>
      <c r="J3943" s="133">
        <f t="shared" si="3"/>
        <v>110300</v>
      </c>
    </row>
    <row r="3944" spans="1:10" customFormat="1">
      <c r="A3944" s="112">
        <v>34</v>
      </c>
      <c r="B3944" s="113" t="s">
        <v>5291</v>
      </c>
      <c r="C3944" s="114" t="s">
        <v>5292</v>
      </c>
      <c r="D3944" s="114" t="s">
        <v>3702</v>
      </c>
      <c r="E3944" s="114" t="s">
        <v>5317</v>
      </c>
      <c r="F3944" s="114" t="s">
        <v>7</v>
      </c>
      <c r="G3944" s="115">
        <v>0.38</v>
      </c>
      <c r="H3944" s="116">
        <v>278685</v>
      </c>
      <c r="I3944" s="132">
        <f t="shared" si="2"/>
        <v>172784.7</v>
      </c>
      <c r="J3944" s="133">
        <f t="shared" si="3"/>
        <v>181900</v>
      </c>
    </row>
    <row r="3945" spans="1:10" customFormat="1">
      <c r="A3945" s="117"/>
      <c r="B3945" s="118" t="s">
        <v>5293</v>
      </c>
      <c r="C3945" s="119"/>
      <c r="D3945" s="120"/>
      <c r="E3945" s="120"/>
      <c r="F3945" s="120"/>
      <c r="G3945" s="121"/>
      <c r="H3945" s="122"/>
      <c r="I3945" s="132">
        <f t="shared" si="2"/>
        <v>0</v>
      </c>
      <c r="J3945" s="133">
        <f t="shared" si="3"/>
        <v>0</v>
      </c>
    </row>
    <row r="3946" spans="1:10" customFormat="1">
      <c r="A3946" s="112">
        <v>34</v>
      </c>
      <c r="B3946" s="113" t="s">
        <v>90</v>
      </c>
      <c r="C3946" s="114" t="s">
        <v>5294</v>
      </c>
      <c r="D3946" s="114" t="s">
        <v>5221</v>
      </c>
      <c r="E3946" s="114" t="s">
        <v>5315</v>
      </c>
      <c r="F3946" s="114" t="s">
        <v>7</v>
      </c>
      <c r="G3946" s="115">
        <v>0.38</v>
      </c>
      <c r="H3946" s="116">
        <v>194698</v>
      </c>
      <c r="I3946" s="132">
        <f t="shared" si="2"/>
        <v>120712.76</v>
      </c>
      <c r="J3946" s="133">
        <f t="shared" si="3"/>
        <v>127100</v>
      </c>
    </row>
    <row r="3947" spans="1:10" customFormat="1">
      <c r="A3947" s="112">
        <v>34</v>
      </c>
      <c r="B3947" s="113" t="s">
        <v>91</v>
      </c>
      <c r="C3947" s="114" t="s">
        <v>5295</v>
      </c>
      <c r="D3947" s="114" t="s">
        <v>5221</v>
      </c>
      <c r="E3947" s="114" t="s">
        <v>5315</v>
      </c>
      <c r="F3947" s="114" t="s">
        <v>7</v>
      </c>
      <c r="G3947" s="115">
        <v>0.38</v>
      </c>
      <c r="H3947" s="116">
        <v>290053</v>
      </c>
      <c r="I3947" s="132">
        <f t="shared" si="2"/>
        <v>179832.86</v>
      </c>
      <c r="J3947" s="133">
        <f t="shared" si="3"/>
        <v>189300</v>
      </c>
    </row>
    <row r="3948" spans="1:10" customFormat="1">
      <c r="A3948" s="112">
        <v>34</v>
      </c>
      <c r="B3948" s="113" t="s">
        <v>92</v>
      </c>
      <c r="C3948" s="114" t="s">
        <v>5296</v>
      </c>
      <c r="D3948" s="114" t="s">
        <v>5221</v>
      </c>
      <c r="E3948" s="114" t="s">
        <v>5315</v>
      </c>
      <c r="F3948" s="114" t="s">
        <v>7</v>
      </c>
      <c r="G3948" s="115">
        <v>0.38</v>
      </c>
      <c r="H3948" s="116">
        <v>196972</v>
      </c>
      <c r="I3948" s="132">
        <f t="shared" si="2"/>
        <v>122122.64</v>
      </c>
      <c r="J3948" s="133">
        <f t="shared" si="3"/>
        <v>128600</v>
      </c>
    </row>
    <row r="3949" spans="1:10" customFormat="1">
      <c r="A3949" s="112">
        <v>34</v>
      </c>
      <c r="B3949" s="113" t="s">
        <v>93</v>
      </c>
      <c r="C3949" s="114" t="s">
        <v>5297</v>
      </c>
      <c r="D3949" s="114" t="s">
        <v>5221</v>
      </c>
      <c r="E3949" s="114" t="s">
        <v>5315</v>
      </c>
      <c r="F3949" s="114" t="s">
        <v>7</v>
      </c>
      <c r="G3949" s="115">
        <v>0.38</v>
      </c>
      <c r="H3949" s="116">
        <v>309782</v>
      </c>
      <c r="I3949" s="132">
        <f t="shared" si="2"/>
        <v>192064.84</v>
      </c>
      <c r="J3949" s="133">
        <f t="shared" si="3"/>
        <v>202200</v>
      </c>
    </row>
    <row r="3950" spans="1:10" customFormat="1">
      <c r="A3950" s="112">
        <v>34</v>
      </c>
      <c r="B3950" s="113" t="s">
        <v>94</v>
      </c>
      <c r="C3950" s="114" t="s">
        <v>5298</v>
      </c>
      <c r="D3950" s="114" t="s">
        <v>5221</v>
      </c>
      <c r="E3950" s="114" t="s">
        <v>5315</v>
      </c>
      <c r="F3950" s="114" t="s">
        <v>7</v>
      </c>
      <c r="G3950" s="115">
        <v>0.38</v>
      </c>
      <c r="H3950" s="116">
        <v>360083</v>
      </c>
      <c r="I3950" s="132">
        <f t="shared" si="2"/>
        <v>223251.46</v>
      </c>
      <c r="J3950" s="133">
        <f t="shared" si="3"/>
        <v>235100</v>
      </c>
    </row>
    <row r="3951" spans="1:10" customFormat="1">
      <c r="A3951" s="112">
        <v>34</v>
      </c>
      <c r="B3951" s="113" t="s">
        <v>38</v>
      </c>
      <c r="C3951" s="114" t="s">
        <v>39</v>
      </c>
      <c r="D3951" s="114" t="s">
        <v>5221</v>
      </c>
      <c r="E3951" s="114" t="s">
        <v>5313</v>
      </c>
      <c r="F3951" s="114" t="s">
        <v>4</v>
      </c>
      <c r="G3951" s="115">
        <v>0.38</v>
      </c>
      <c r="H3951" s="116">
        <v>15216</v>
      </c>
      <c r="I3951" s="132">
        <f t="shared" si="2"/>
        <v>9433.92</v>
      </c>
      <c r="J3951" s="133">
        <f t="shared" si="3"/>
        <v>10000</v>
      </c>
    </row>
    <row r="3952" spans="1:10" customFormat="1">
      <c r="A3952" s="112">
        <v>34</v>
      </c>
      <c r="B3952" s="113" t="s">
        <v>5299</v>
      </c>
      <c r="C3952" s="114" t="s">
        <v>43</v>
      </c>
      <c r="D3952" s="114" t="s">
        <v>5221</v>
      </c>
      <c r="E3952" s="114" t="s">
        <v>5313</v>
      </c>
      <c r="F3952" s="114" t="s">
        <v>4</v>
      </c>
      <c r="G3952" s="115">
        <v>0.38</v>
      </c>
      <c r="H3952" s="116">
        <v>25675</v>
      </c>
      <c r="I3952" s="132">
        <f t="shared" si="2"/>
        <v>15918.5</v>
      </c>
      <c r="J3952" s="133">
        <f t="shared" si="3"/>
        <v>16800</v>
      </c>
    </row>
    <row r="3953" spans="1:10" customFormat="1">
      <c r="A3953" s="112">
        <v>34</v>
      </c>
      <c r="B3953" s="113" t="s">
        <v>83</v>
      </c>
      <c r="C3953" s="114" t="s">
        <v>84</v>
      </c>
      <c r="D3953" s="114" t="s">
        <v>5221</v>
      </c>
      <c r="E3953" s="114" t="s">
        <v>5313</v>
      </c>
      <c r="F3953" s="114" t="s">
        <v>23</v>
      </c>
      <c r="G3953" s="115">
        <v>0.38</v>
      </c>
      <c r="H3953" s="116">
        <v>32007</v>
      </c>
      <c r="I3953" s="132">
        <f t="shared" si="2"/>
        <v>19844.34</v>
      </c>
      <c r="J3953" s="133">
        <f t="shared" si="3"/>
        <v>20900</v>
      </c>
    </row>
    <row r="3954" spans="1:10" customFormat="1">
      <c r="A3954" s="112">
        <v>34</v>
      </c>
      <c r="B3954" s="113" t="s">
        <v>5300</v>
      </c>
      <c r="C3954" s="114" t="s">
        <v>5301</v>
      </c>
      <c r="D3954" s="114" t="s">
        <v>5221</v>
      </c>
      <c r="E3954" s="114" t="s">
        <v>5313</v>
      </c>
      <c r="F3954" s="114" t="s">
        <v>23</v>
      </c>
      <c r="G3954" s="115">
        <v>0.38</v>
      </c>
      <c r="H3954" s="116">
        <v>37184</v>
      </c>
      <c r="I3954" s="132">
        <f t="shared" si="2"/>
        <v>23054.079999999998</v>
      </c>
      <c r="J3954" s="133">
        <f t="shared" si="3"/>
        <v>24300</v>
      </c>
    </row>
    <row r="3955" spans="1:10" customFormat="1">
      <c r="A3955" s="112">
        <v>34</v>
      </c>
      <c r="B3955" s="113" t="s">
        <v>5302</v>
      </c>
      <c r="C3955" s="114" t="s">
        <v>5303</v>
      </c>
      <c r="D3955" s="114" t="s">
        <v>5221</v>
      </c>
      <c r="E3955" s="114" t="s">
        <v>5316</v>
      </c>
      <c r="F3955" s="114" t="s">
        <v>7</v>
      </c>
      <c r="G3955" s="115">
        <v>0.38</v>
      </c>
      <c r="H3955" s="116">
        <v>69225</v>
      </c>
      <c r="I3955" s="132">
        <f t="shared" si="2"/>
        <v>42919.5</v>
      </c>
      <c r="J3955" s="133">
        <f t="shared" si="3"/>
        <v>45200</v>
      </c>
    </row>
    <row r="3956" spans="1:10" customFormat="1">
      <c r="A3956" s="112">
        <v>34</v>
      </c>
      <c r="B3956" s="113" t="s">
        <v>5304</v>
      </c>
      <c r="C3956" s="114" t="s">
        <v>5305</v>
      </c>
      <c r="D3956" s="114" t="s">
        <v>5221</v>
      </c>
      <c r="E3956" s="114" t="s">
        <v>5316</v>
      </c>
      <c r="F3956" s="114" t="s">
        <v>7</v>
      </c>
      <c r="G3956" s="115">
        <v>0.38</v>
      </c>
      <c r="H3956" s="116">
        <v>59921</v>
      </c>
      <c r="I3956" s="132">
        <f t="shared" si="2"/>
        <v>37151.019999999997</v>
      </c>
      <c r="J3956" s="133">
        <f t="shared" si="3"/>
        <v>39200</v>
      </c>
    </row>
    <row r="3957" spans="1:10" customFormat="1" ht="16" thickBot="1">
      <c r="A3957" s="123">
        <v>34</v>
      </c>
      <c r="B3957" s="124" t="s">
        <v>5306</v>
      </c>
      <c r="C3957" s="125" t="s">
        <v>5307</v>
      </c>
      <c r="D3957" s="125" t="s">
        <v>5221</v>
      </c>
      <c r="E3957" s="125" t="s">
        <v>5316</v>
      </c>
      <c r="F3957" s="125" t="s">
        <v>7</v>
      </c>
      <c r="G3957" s="126">
        <v>0.38</v>
      </c>
      <c r="H3957" s="127">
        <v>59921</v>
      </c>
      <c r="I3957" s="132">
        <f t="shared" si="2"/>
        <v>37151.019999999997</v>
      </c>
      <c r="J3957" s="133">
        <f t="shared" si="3"/>
        <v>39200</v>
      </c>
    </row>
    <row r="3963" spans="1:10" ht="18">
      <c r="A3963" s="40" t="s">
        <v>5433</v>
      </c>
      <c r="B3963"/>
      <c r="C3963"/>
      <c r="D3963"/>
    </row>
    <row r="3964" spans="1:10" ht="16">
      <c r="A3964" s="41" t="s">
        <v>5434</v>
      </c>
      <c r="B3964"/>
      <c r="C3964"/>
      <c r="D3964"/>
    </row>
    <row r="3965" spans="1:10" ht="16">
      <c r="A3965" s="42" t="s">
        <v>5435</v>
      </c>
      <c r="B3965"/>
      <c r="C3965"/>
      <c r="D3965"/>
    </row>
    <row r="3966" spans="1:10" ht="16">
      <c r="A3966" s="42" t="s">
        <v>5436</v>
      </c>
      <c r="B3966"/>
      <c r="C3966"/>
      <c r="D3966"/>
    </row>
    <row r="3967" spans="1:10" ht="17" thickBot="1">
      <c r="A3967" s="42" t="s">
        <v>5437</v>
      </c>
      <c r="B3967"/>
      <c r="C3967"/>
      <c r="D3967"/>
    </row>
    <row r="3968" spans="1:10" ht="16" thickBot="1">
      <c r="A3968" s="43" t="s">
        <v>409</v>
      </c>
      <c r="B3968" s="44" t="s">
        <v>410</v>
      </c>
      <c r="C3968" s="44" t="s">
        <v>412</v>
      </c>
      <c r="D3968" s="44" t="s">
        <v>413</v>
      </c>
    </row>
    <row r="3969" spans="1:4" ht="16" thickBot="1">
      <c r="A3969" s="49" t="s">
        <v>131</v>
      </c>
      <c r="B3969" s="46" t="s">
        <v>5237</v>
      </c>
      <c r="C3969" s="46" t="s">
        <v>419</v>
      </c>
      <c r="D3969" s="46" t="s">
        <v>3</v>
      </c>
    </row>
    <row r="3970" spans="1:4" ht="16" thickBot="1">
      <c r="A3970" s="50" t="s">
        <v>132</v>
      </c>
      <c r="B3970" s="48" t="s">
        <v>5238</v>
      </c>
      <c r="C3970" s="48" t="s">
        <v>419</v>
      </c>
      <c r="D3970" s="48" t="s">
        <v>3</v>
      </c>
    </row>
    <row r="3971" spans="1:4" ht="16" thickBot="1">
      <c r="A3971" s="49" t="s">
        <v>5228</v>
      </c>
      <c r="B3971" s="46" t="s">
        <v>5229</v>
      </c>
      <c r="C3971" s="46" t="s">
        <v>419</v>
      </c>
      <c r="D3971" s="46" t="s">
        <v>3</v>
      </c>
    </row>
    <row r="3972" spans="1:4" ht="16" thickBot="1">
      <c r="A3972" s="50" t="s">
        <v>5230</v>
      </c>
      <c r="B3972" s="48" t="s">
        <v>5231</v>
      </c>
      <c r="C3972" s="48" t="s">
        <v>419</v>
      </c>
      <c r="D3972" s="48" t="s">
        <v>3</v>
      </c>
    </row>
    <row r="3973" spans="1:4" ht="16" thickBot="1">
      <c r="A3973" s="49" t="s">
        <v>5232</v>
      </c>
      <c r="B3973" s="46" t="s">
        <v>5233</v>
      </c>
      <c r="C3973" s="46" t="s">
        <v>419</v>
      </c>
      <c r="D3973" s="46" t="s">
        <v>3</v>
      </c>
    </row>
    <row r="3974" spans="1:4" ht="16" thickBot="1">
      <c r="A3974" s="50" t="s">
        <v>5226</v>
      </c>
      <c r="B3974" s="48" t="s">
        <v>5438</v>
      </c>
      <c r="C3974" s="48" t="s">
        <v>419</v>
      </c>
      <c r="D3974" s="48" t="s">
        <v>3</v>
      </c>
    </row>
    <row r="3975" spans="1:4" ht="16" thickBot="1">
      <c r="A3975" s="49" t="s">
        <v>5227</v>
      </c>
      <c r="B3975" s="46" t="s">
        <v>5439</v>
      </c>
      <c r="C3975" s="46" t="s">
        <v>419</v>
      </c>
      <c r="D3975" s="46" t="s">
        <v>3</v>
      </c>
    </row>
    <row r="3976" spans="1:4">
      <c r="A3976" s="16" t="s">
        <v>422</v>
      </c>
      <c r="B3976"/>
      <c r="C3976"/>
      <c r="D3976"/>
    </row>
    <row r="3977" spans="1:4">
      <c r="A3977" s="16" t="s">
        <v>423</v>
      </c>
      <c r="B3977"/>
      <c r="C3977"/>
      <c r="D3977"/>
    </row>
    <row r="3978" spans="1:4" ht="18">
      <c r="A3978" s="40" t="s">
        <v>5440</v>
      </c>
      <c r="B3978"/>
      <c r="C3978"/>
      <c r="D3978"/>
    </row>
    <row r="3979" spans="1:4" ht="16">
      <c r="A3979" s="41" t="s">
        <v>5441</v>
      </c>
      <c r="B3979"/>
      <c r="C3979"/>
      <c r="D3979"/>
    </row>
    <row r="3980" spans="1:4" ht="16">
      <c r="A3980" s="42" t="s">
        <v>5442</v>
      </c>
      <c r="B3980"/>
      <c r="C3980"/>
      <c r="D3980"/>
    </row>
    <row r="3981" spans="1:4" ht="17" thickBot="1">
      <c r="A3981" s="42" t="s">
        <v>5443</v>
      </c>
      <c r="B3981"/>
      <c r="C3981"/>
      <c r="D3981"/>
    </row>
    <row r="3982" spans="1:4" ht="16" thickBot="1">
      <c r="A3982" s="43" t="s">
        <v>409</v>
      </c>
      <c r="B3982" s="44" t="s">
        <v>410</v>
      </c>
      <c r="C3982" s="44" t="s">
        <v>412</v>
      </c>
      <c r="D3982" s="44" t="s">
        <v>413</v>
      </c>
    </row>
    <row r="3983" spans="1:4" ht="16" thickBot="1">
      <c r="A3983" s="49" t="s">
        <v>1539</v>
      </c>
      <c r="B3983" s="46" t="s">
        <v>5444</v>
      </c>
      <c r="C3983" s="46" t="s">
        <v>5445</v>
      </c>
      <c r="D3983" s="46"/>
    </row>
    <row r="3984" spans="1:4" ht="16" thickBot="1">
      <c r="A3984" s="50" t="s">
        <v>5446</v>
      </c>
      <c r="B3984" s="48" t="s">
        <v>5447</v>
      </c>
      <c r="C3984" s="48" t="s">
        <v>5445</v>
      </c>
      <c r="D3984" s="48" t="s">
        <v>3</v>
      </c>
    </row>
    <row r="3985" spans="1:4" ht="16" thickBot="1">
      <c r="A3985" s="49" t="s">
        <v>5448</v>
      </c>
      <c r="B3985" s="46" t="s">
        <v>5449</v>
      </c>
      <c r="C3985" s="46" t="s">
        <v>5445</v>
      </c>
      <c r="D3985" s="46" t="s">
        <v>3</v>
      </c>
    </row>
    <row r="3986" spans="1:4" ht="16" thickBot="1">
      <c r="A3986" s="50" t="s">
        <v>5450</v>
      </c>
      <c r="B3986" s="48" t="s">
        <v>5451</v>
      </c>
      <c r="C3986" s="48" t="s">
        <v>5445</v>
      </c>
      <c r="D3986" s="48" t="s">
        <v>3</v>
      </c>
    </row>
    <row r="3987" spans="1:4" ht="16" thickBot="1">
      <c r="A3987" s="49" t="s">
        <v>5452</v>
      </c>
      <c r="B3987" s="46" t="s">
        <v>5453</v>
      </c>
      <c r="C3987" s="46" t="s">
        <v>5445</v>
      </c>
      <c r="D3987" s="46" t="s">
        <v>3</v>
      </c>
    </row>
    <row r="3988" spans="1:4" ht="16" thickBot="1">
      <c r="A3988" s="50" t="s">
        <v>2289</v>
      </c>
      <c r="B3988" s="48" t="s">
        <v>5454</v>
      </c>
      <c r="C3988" s="48" t="s">
        <v>5445</v>
      </c>
      <c r="D3988" s="48" t="s">
        <v>3</v>
      </c>
    </row>
    <row r="3989" spans="1:4" ht="16" thickBot="1">
      <c r="A3989" s="49" t="s">
        <v>5455</v>
      </c>
      <c r="B3989" s="46" t="s">
        <v>5456</v>
      </c>
      <c r="C3989" s="46" t="s">
        <v>5445</v>
      </c>
      <c r="D3989" s="46" t="s">
        <v>3</v>
      </c>
    </row>
    <row r="3990" spans="1:4" ht="16" thickBot="1">
      <c r="A3990" s="50" t="s">
        <v>5457</v>
      </c>
      <c r="B3990" s="48" t="s">
        <v>5458</v>
      </c>
      <c r="C3990" s="48" t="s">
        <v>5445</v>
      </c>
      <c r="D3990" s="48" t="s">
        <v>3</v>
      </c>
    </row>
    <row r="3991" spans="1:4" ht="16" thickBot="1">
      <c r="A3991" s="49" t="s">
        <v>5459</v>
      </c>
      <c r="B3991" s="46" t="s">
        <v>5460</v>
      </c>
      <c r="C3991" s="46" t="s">
        <v>5445</v>
      </c>
      <c r="D3991" s="46" t="s">
        <v>3</v>
      </c>
    </row>
    <row r="3992" spans="1:4" ht="16" thickBot="1">
      <c r="A3992" s="50" t="s">
        <v>5461</v>
      </c>
      <c r="B3992" s="48" t="s">
        <v>5462</v>
      </c>
      <c r="C3992" s="48" t="s">
        <v>5445</v>
      </c>
      <c r="D3992" s="48" t="s">
        <v>3</v>
      </c>
    </row>
    <row r="3993" spans="1:4" ht="16" thickBot="1">
      <c r="A3993" s="49" t="s">
        <v>5463</v>
      </c>
      <c r="B3993" s="46" t="s">
        <v>5464</v>
      </c>
      <c r="C3993" s="46" t="s">
        <v>5445</v>
      </c>
      <c r="D3993" s="46" t="s">
        <v>3</v>
      </c>
    </row>
    <row r="3994" spans="1:4" ht="16" thickBot="1">
      <c r="A3994" s="50" t="s">
        <v>5465</v>
      </c>
      <c r="B3994" s="48" t="s">
        <v>5466</v>
      </c>
      <c r="C3994" s="48" t="s">
        <v>5445</v>
      </c>
      <c r="D3994" s="48" t="s">
        <v>3</v>
      </c>
    </row>
    <row r="3995" spans="1:4" ht="16" thickBot="1">
      <c r="A3995" s="49" t="s">
        <v>5467</v>
      </c>
      <c r="B3995" s="46" t="s">
        <v>5468</v>
      </c>
      <c r="C3995" s="46" t="s">
        <v>5445</v>
      </c>
      <c r="D3995" s="46" t="s">
        <v>3</v>
      </c>
    </row>
    <row r="3996" spans="1:4" ht="16" thickBot="1">
      <c r="A3996" s="50" t="s">
        <v>5469</v>
      </c>
      <c r="B3996" s="48" t="s">
        <v>5470</v>
      </c>
      <c r="C3996" s="48" t="s">
        <v>5445</v>
      </c>
      <c r="D3996" s="48" t="s">
        <v>3</v>
      </c>
    </row>
    <row r="3997" spans="1:4" ht="16" thickBot="1">
      <c r="A3997" s="49" t="s">
        <v>5471</v>
      </c>
      <c r="B3997" s="46" t="s">
        <v>5472</v>
      </c>
      <c r="C3997" s="46" t="s">
        <v>5445</v>
      </c>
      <c r="D3997" s="46" t="s">
        <v>3</v>
      </c>
    </row>
    <row r="3998" spans="1:4" ht="16" thickBot="1">
      <c r="A3998" s="50" t="s">
        <v>5473</v>
      </c>
      <c r="B3998" s="48" t="s">
        <v>5474</v>
      </c>
      <c r="C3998" s="48" t="s">
        <v>5445</v>
      </c>
      <c r="D3998" s="48" t="s">
        <v>3</v>
      </c>
    </row>
    <row r="3999" spans="1:4" ht="16" thickBot="1">
      <c r="A3999" s="49" t="s">
        <v>5475</v>
      </c>
      <c r="B3999" s="46" t="s">
        <v>5476</v>
      </c>
      <c r="C3999" s="46" t="s">
        <v>5445</v>
      </c>
      <c r="D3999" s="46" t="s">
        <v>3</v>
      </c>
    </row>
    <row r="4000" spans="1:4" ht="16" thickBot="1">
      <c r="A4000" s="50" t="s">
        <v>2912</v>
      </c>
      <c r="B4000" s="48" t="s">
        <v>5477</v>
      </c>
      <c r="C4000" s="48" t="s">
        <v>5445</v>
      </c>
      <c r="D4000" s="48" t="s">
        <v>3</v>
      </c>
    </row>
    <row r="4001" spans="1:4" ht="16">
      <c r="A4001" s="42" t="s">
        <v>5478</v>
      </c>
      <c r="B4001"/>
      <c r="C4001"/>
      <c r="D4001"/>
    </row>
    <row r="4002" spans="1:4">
      <c r="A4002" s="16" t="s">
        <v>422</v>
      </c>
      <c r="B4002"/>
      <c r="C4002"/>
      <c r="D4002"/>
    </row>
    <row r="4003" spans="1:4">
      <c r="A4003" s="16" t="s">
        <v>423</v>
      </c>
      <c r="B4003"/>
      <c r="C4003"/>
      <c r="D4003"/>
    </row>
    <row r="4004" spans="1:4" ht="18">
      <c r="A4004" s="40" t="s">
        <v>5479</v>
      </c>
      <c r="B4004"/>
      <c r="C4004"/>
      <c r="D4004"/>
    </row>
    <row r="4005" spans="1:4" ht="16">
      <c r="A4005" s="41" t="s">
        <v>5441</v>
      </c>
      <c r="B4005"/>
      <c r="C4005"/>
      <c r="D4005"/>
    </row>
    <row r="4006" spans="1:4" ht="16">
      <c r="A4006" s="42" t="s">
        <v>5442</v>
      </c>
      <c r="B4006"/>
      <c r="C4006"/>
      <c r="D4006"/>
    </row>
    <row r="4007" spans="1:4" ht="16">
      <c r="A4007" s="42" t="s">
        <v>5443</v>
      </c>
      <c r="B4007"/>
      <c r="C4007"/>
      <c r="D4007"/>
    </row>
    <row r="4008" spans="1:4" ht="17" thickBot="1">
      <c r="A4008" s="42" t="s">
        <v>5480</v>
      </c>
      <c r="B4008"/>
      <c r="C4008"/>
      <c r="D4008"/>
    </row>
    <row r="4009" spans="1:4" ht="16" thickBot="1">
      <c r="A4009" s="43" t="s">
        <v>409</v>
      </c>
      <c r="B4009" s="44" t="s">
        <v>410</v>
      </c>
      <c r="C4009" s="44" t="s">
        <v>412</v>
      </c>
      <c r="D4009" s="44" t="s">
        <v>413</v>
      </c>
    </row>
    <row r="4010" spans="1:4" ht="16" thickBot="1">
      <c r="A4010" s="49" t="s">
        <v>5481</v>
      </c>
      <c r="B4010" s="46" t="s">
        <v>5482</v>
      </c>
      <c r="C4010" s="46" t="s">
        <v>2414</v>
      </c>
      <c r="D4010" s="46" t="s">
        <v>3</v>
      </c>
    </row>
    <row r="4011" spans="1:4" ht="16" thickBot="1">
      <c r="A4011" s="50" t="s">
        <v>5483</v>
      </c>
      <c r="B4011" s="48" t="s">
        <v>5484</v>
      </c>
      <c r="C4011" s="48" t="s">
        <v>2414</v>
      </c>
      <c r="D4011" s="48" t="s">
        <v>3</v>
      </c>
    </row>
    <row r="4012" spans="1:4">
      <c r="A4012" s="16" t="s">
        <v>422</v>
      </c>
      <c r="B4012"/>
      <c r="C4012"/>
      <c r="D4012"/>
    </row>
    <row r="4013" spans="1:4">
      <c r="A4013" s="16" t="s">
        <v>423</v>
      </c>
      <c r="B4013"/>
      <c r="C4013"/>
      <c r="D4013"/>
    </row>
    <row r="4014" spans="1:4" ht="18">
      <c r="A4014" s="40" t="s">
        <v>5485</v>
      </c>
      <c r="B4014"/>
      <c r="C4014"/>
      <c r="D4014"/>
    </row>
    <row r="4015" spans="1:4" ht="16">
      <c r="A4015" s="41" t="s">
        <v>5486</v>
      </c>
      <c r="B4015"/>
      <c r="C4015"/>
      <c r="D4015"/>
    </row>
    <row r="4016" spans="1:4" ht="16">
      <c r="A4016" s="42" t="s">
        <v>5487</v>
      </c>
      <c r="B4016"/>
      <c r="C4016"/>
      <c r="D4016"/>
    </row>
    <row r="4017" spans="1:4" ht="17" thickBot="1">
      <c r="A4017" s="42" t="s">
        <v>5488</v>
      </c>
      <c r="B4017"/>
      <c r="C4017"/>
      <c r="D4017"/>
    </row>
    <row r="4018" spans="1:4" ht="16" thickBot="1">
      <c r="A4018" s="43" t="s">
        <v>409</v>
      </c>
      <c r="B4018" s="44" t="s">
        <v>410</v>
      </c>
      <c r="C4018" s="44" t="s">
        <v>412</v>
      </c>
      <c r="D4018" s="44" t="s">
        <v>413</v>
      </c>
    </row>
    <row r="4019" spans="1:4" ht="16" thickBot="1">
      <c r="A4019" s="49" t="s">
        <v>5489</v>
      </c>
      <c r="B4019" s="46" t="s">
        <v>5485</v>
      </c>
      <c r="C4019" s="46" t="s">
        <v>5420</v>
      </c>
      <c r="D4019" s="46" t="s">
        <v>5490</v>
      </c>
    </row>
    <row r="4020" spans="1:4" ht="16" thickBot="1">
      <c r="A4020" s="50" t="s">
        <v>5491</v>
      </c>
      <c r="B4020" s="48" t="s">
        <v>5492</v>
      </c>
      <c r="C4020" s="48" t="s">
        <v>419</v>
      </c>
      <c r="D4020" s="48" t="s">
        <v>3</v>
      </c>
    </row>
    <row r="4021" spans="1:4" ht="16" thickBot="1">
      <c r="A4021" s="49" t="s">
        <v>5493</v>
      </c>
      <c r="B4021" s="46" t="s">
        <v>5494</v>
      </c>
      <c r="C4021" s="46" t="s">
        <v>419</v>
      </c>
      <c r="D4021" s="46" t="s">
        <v>3</v>
      </c>
    </row>
    <row r="4022" spans="1:4">
      <c r="A4022" s="16" t="s">
        <v>422</v>
      </c>
      <c r="B4022"/>
      <c r="C4022"/>
      <c r="D4022"/>
    </row>
    <row r="4023" spans="1:4">
      <c r="A4023" s="16" t="s">
        <v>423</v>
      </c>
      <c r="B4023"/>
      <c r="C4023"/>
      <c r="D4023"/>
    </row>
    <row r="4024" spans="1:4" ht="18">
      <c r="A4024" s="40" t="s">
        <v>5479</v>
      </c>
      <c r="B4024"/>
      <c r="C4024"/>
      <c r="D4024"/>
    </row>
    <row r="4025" spans="1:4" ht="16">
      <c r="A4025" s="41" t="s">
        <v>5495</v>
      </c>
      <c r="B4025"/>
      <c r="C4025"/>
      <c r="D4025"/>
    </row>
    <row r="4026" spans="1:4" ht="16">
      <c r="A4026" s="42" t="s">
        <v>5496</v>
      </c>
      <c r="B4026"/>
      <c r="C4026"/>
      <c r="D4026"/>
    </row>
    <row r="4027" spans="1:4" ht="16">
      <c r="A4027" s="42" t="s">
        <v>5497</v>
      </c>
      <c r="B4027"/>
      <c r="C4027"/>
      <c r="D4027"/>
    </row>
    <row r="4028" spans="1:4">
      <c r="A4028"/>
      <c r="B4028"/>
      <c r="C4028"/>
      <c r="D4028"/>
    </row>
    <row r="4029" spans="1:4" ht="16">
      <c r="A4029" s="42" t="s">
        <v>5498</v>
      </c>
      <c r="B4029"/>
      <c r="C4029"/>
      <c r="D4029"/>
    </row>
    <row r="4030" spans="1:4" ht="16">
      <c r="A4030" s="42" t="s">
        <v>5499</v>
      </c>
      <c r="B4030"/>
      <c r="C4030"/>
      <c r="D4030"/>
    </row>
    <row r="4031" spans="1:4" ht="17" thickBot="1">
      <c r="A4031" s="42" t="s">
        <v>5500</v>
      </c>
      <c r="B4031"/>
      <c r="C4031"/>
      <c r="D4031"/>
    </row>
    <row r="4032" spans="1:4" ht="16" thickBot="1">
      <c r="A4032" s="43" t="s">
        <v>409</v>
      </c>
      <c r="B4032" s="44" t="s">
        <v>410</v>
      </c>
      <c r="C4032" s="44" t="s">
        <v>412</v>
      </c>
      <c r="D4032" s="44" t="s">
        <v>413</v>
      </c>
    </row>
    <row r="4033" spans="1:4" ht="16" thickBot="1">
      <c r="A4033" s="49" t="s">
        <v>5501</v>
      </c>
      <c r="B4033" s="46" t="s">
        <v>5502</v>
      </c>
      <c r="C4033" s="46"/>
      <c r="D4033" s="46"/>
    </row>
    <row r="4034" spans="1:4" ht="16" thickBot="1">
      <c r="A4034" s="50" t="s">
        <v>5503</v>
      </c>
      <c r="B4034" s="48" t="s">
        <v>5504</v>
      </c>
      <c r="C4034" s="48" t="s">
        <v>419</v>
      </c>
      <c r="D4034" s="48" t="s">
        <v>3</v>
      </c>
    </row>
    <row r="4035" spans="1:4" ht="16" thickBot="1">
      <c r="A4035" s="49" t="s">
        <v>5505</v>
      </c>
      <c r="B4035" s="46" t="s">
        <v>5506</v>
      </c>
      <c r="C4035" s="46" t="s">
        <v>419</v>
      </c>
      <c r="D4035" s="46" t="s">
        <v>3</v>
      </c>
    </row>
    <row r="4036" spans="1:4" ht="16" thickBot="1">
      <c r="A4036" s="50" t="s">
        <v>5507</v>
      </c>
      <c r="B4036" s="48" t="s">
        <v>5508</v>
      </c>
      <c r="C4036" s="48" t="s">
        <v>419</v>
      </c>
      <c r="D4036" s="48" t="s">
        <v>3</v>
      </c>
    </row>
    <row r="4037" spans="1:4" ht="16" thickBot="1">
      <c r="A4037" s="49" t="s">
        <v>5509</v>
      </c>
      <c r="B4037" s="46" t="s">
        <v>5510</v>
      </c>
      <c r="C4037" s="46" t="s">
        <v>419</v>
      </c>
      <c r="D4037" s="46" t="s">
        <v>3</v>
      </c>
    </row>
    <row r="4038" spans="1:4" ht="16" thickBot="1">
      <c r="A4038" s="50" t="s">
        <v>378</v>
      </c>
      <c r="B4038" s="48" t="s">
        <v>379</v>
      </c>
      <c r="C4038" s="48" t="s">
        <v>419</v>
      </c>
      <c r="D4038" s="48" t="s">
        <v>3</v>
      </c>
    </row>
    <row r="4039" spans="1:4" ht="16">
      <c r="A4039" s="42" t="s">
        <v>5500</v>
      </c>
      <c r="B4039"/>
      <c r="C4039"/>
      <c r="D4039"/>
    </row>
    <row r="4040" spans="1:4">
      <c r="A4040" s="16" t="s">
        <v>422</v>
      </c>
      <c r="B4040"/>
      <c r="C4040"/>
      <c r="D4040"/>
    </row>
    <row r="4041" spans="1:4">
      <c r="A4041" s="16" t="s">
        <v>423</v>
      </c>
      <c r="B4041"/>
      <c r="C4041"/>
      <c r="D4041"/>
    </row>
    <row r="4042" spans="1:4" ht="18">
      <c r="A4042" s="40" t="s">
        <v>5511</v>
      </c>
      <c r="B4042"/>
      <c r="C4042"/>
      <c r="D4042"/>
    </row>
    <row r="4043" spans="1:4" ht="16">
      <c r="A4043" s="41" t="s">
        <v>5512</v>
      </c>
      <c r="B4043"/>
      <c r="C4043"/>
      <c r="D4043"/>
    </row>
    <row r="4044" spans="1:4" ht="16">
      <c r="A4044" s="42" t="s">
        <v>5513</v>
      </c>
      <c r="B4044"/>
      <c r="C4044"/>
      <c r="D4044"/>
    </row>
    <row r="4045" spans="1:4" ht="16">
      <c r="A4045" s="42" t="s">
        <v>5514</v>
      </c>
      <c r="B4045"/>
      <c r="C4045"/>
      <c r="D4045"/>
    </row>
    <row r="4046" spans="1:4" ht="16">
      <c r="A4046" s="42" t="s">
        <v>5515</v>
      </c>
      <c r="B4046"/>
      <c r="C4046"/>
      <c r="D4046"/>
    </row>
    <row r="4047" spans="1:4" ht="17" thickBot="1">
      <c r="A4047" s="42" t="s">
        <v>5516</v>
      </c>
      <c r="B4047"/>
      <c r="C4047"/>
      <c r="D4047"/>
    </row>
    <row r="4048" spans="1:4" ht="16" thickBot="1">
      <c r="A4048" s="43" t="s">
        <v>409</v>
      </c>
      <c r="B4048" s="44" t="s">
        <v>410</v>
      </c>
      <c r="C4048" s="44" t="s">
        <v>412</v>
      </c>
      <c r="D4048" s="44" t="s">
        <v>413</v>
      </c>
    </row>
    <row r="4049" spans="1:4">
      <c r="A4049" s="268" t="s">
        <v>5517</v>
      </c>
      <c r="B4049" s="268" t="s">
        <v>5518</v>
      </c>
      <c r="C4049" s="45" t="s">
        <v>5371</v>
      </c>
      <c r="D4049" s="45" t="s">
        <v>5372</v>
      </c>
    </row>
    <row r="4050" spans="1:4">
      <c r="A4050" s="273"/>
      <c r="B4050" s="273"/>
      <c r="C4050" s="45" t="s">
        <v>5373</v>
      </c>
      <c r="D4050" s="45" t="s">
        <v>5374</v>
      </c>
    </row>
    <row r="4051" spans="1:4" ht="16" thickBot="1">
      <c r="A4051" s="269"/>
      <c r="B4051" s="269"/>
      <c r="C4051" s="46" t="s">
        <v>5363</v>
      </c>
      <c r="D4051" s="46" t="s">
        <v>5364</v>
      </c>
    </row>
    <row r="4052" spans="1:4">
      <c r="A4052" s="16" t="s">
        <v>422</v>
      </c>
      <c r="B4052"/>
      <c r="C4052"/>
      <c r="D4052"/>
    </row>
    <row r="4053" spans="1:4">
      <c r="A4053" s="16" t="s">
        <v>423</v>
      </c>
      <c r="B4053"/>
      <c r="C4053"/>
      <c r="D4053"/>
    </row>
    <row r="4054" spans="1:4" ht="18">
      <c r="A4054" s="40" t="s">
        <v>5519</v>
      </c>
      <c r="B4054"/>
      <c r="C4054"/>
      <c r="D4054"/>
    </row>
    <row r="4055" spans="1:4" ht="16">
      <c r="A4055" s="41" t="s">
        <v>5520</v>
      </c>
      <c r="B4055"/>
      <c r="C4055"/>
      <c r="D4055"/>
    </row>
    <row r="4056" spans="1:4" ht="16">
      <c r="A4056" s="42" t="s">
        <v>5521</v>
      </c>
      <c r="B4056"/>
      <c r="C4056"/>
      <c r="D4056"/>
    </row>
    <row r="4057" spans="1:4" ht="17" thickBot="1">
      <c r="A4057" s="42" t="s">
        <v>5488</v>
      </c>
      <c r="B4057"/>
      <c r="C4057"/>
      <c r="D4057"/>
    </row>
    <row r="4058" spans="1:4" ht="16" thickBot="1">
      <c r="A4058" s="43" t="s">
        <v>409</v>
      </c>
      <c r="B4058" s="44" t="s">
        <v>410</v>
      </c>
      <c r="C4058" s="44" t="s">
        <v>412</v>
      </c>
      <c r="D4058" s="44" t="s">
        <v>413</v>
      </c>
    </row>
    <row r="4059" spans="1:4" ht="16" thickBot="1">
      <c r="A4059" s="49" t="s">
        <v>924</v>
      </c>
      <c r="B4059" s="46" t="s">
        <v>5522</v>
      </c>
      <c r="C4059" s="46" t="s">
        <v>1406</v>
      </c>
      <c r="D4059" s="46" t="s">
        <v>5523</v>
      </c>
    </row>
    <row r="4060" spans="1:4" ht="16" thickBot="1">
      <c r="A4060" s="50" t="s">
        <v>905</v>
      </c>
      <c r="B4060" s="48" t="s">
        <v>5524</v>
      </c>
      <c r="C4060" s="48" t="s">
        <v>5422</v>
      </c>
      <c r="D4060" s="48" t="s">
        <v>5525</v>
      </c>
    </row>
    <row r="4061" spans="1:4" ht="16" thickBot="1">
      <c r="A4061" s="49" t="s">
        <v>930</v>
      </c>
      <c r="B4061" s="46" t="s">
        <v>5526</v>
      </c>
      <c r="C4061" s="46" t="s">
        <v>5422</v>
      </c>
      <c r="D4061" s="46" t="s">
        <v>5525</v>
      </c>
    </row>
    <row r="4062" spans="1:4" ht="16" thickBot="1">
      <c r="A4062" s="50" t="s">
        <v>936</v>
      </c>
      <c r="B4062" s="48" t="s">
        <v>5527</v>
      </c>
      <c r="C4062" s="48" t="s">
        <v>1406</v>
      </c>
      <c r="D4062" s="48" t="s">
        <v>5523</v>
      </c>
    </row>
    <row r="4063" spans="1:4" ht="16" thickBot="1">
      <c r="A4063" s="49" t="s">
        <v>911</v>
      </c>
      <c r="B4063" s="46" t="s">
        <v>5528</v>
      </c>
      <c r="C4063" s="46" t="s">
        <v>5422</v>
      </c>
      <c r="D4063" s="46" t="s">
        <v>5529</v>
      </c>
    </row>
    <row r="4064" spans="1:4" ht="16" thickBot="1">
      <c r="A4064" s="50" t="s">
        <v>957</v>
      </c>
      <c r="B4064" s="48" t="s">
        <v>5530</v>
      </c>
      <c r="C4064" s="48" t="s">
        <v>1406</v>
      </c>
      <c r="D4064" s="48" t="s">
        <v>5523</v>
      </c>
    </row>
    <row r="4065" spans="1:4" ht="16">
      <c r="A4065" s="42" t="s">
        <v>5531</v>
      </c>
      <c r="B4065"/>
      <c r="C4065"/>
      <c r="D4065"/>
    </row>
    <row r="4066" spans="1:4">
      <c r="A4066" s="16" t="s">
        <v>422</v>
      </c>
      <c r="B4066"/>
      <c r="C4066"/>
      <c r="D4066"/>
    </row>
    <row r="4067" spans="1:4">
      <c r="A4067" s="16" t="s">
        <v>423</v>
      </c>
      <c r="B4067"/>
      <c r="C4067"/>
      <c r="D4067"/>
    </row>
    <row r="4068" spans="1:4" ht="18">
      <c r="A4068" s="40" t="s">
        <v>5532</v>
      </c>
      <c r="B4068"/>
      <c r="C4068"/>
      <c r="D4068"/>
    </row>
    <row r="4069" spans="1:4" ht="16">
      <c r="A4069" s="41" t="s">
        <v>5533</v>
      </c>
      <c r="B4069"/>
      <c r="C4069"/>
      <c r="D4069"/>
    </row>
    <row r="4070" spans="1:4" ht="16">
      <c r="A4070" s="42" t="s">
        <v>5534</v>
      </c>
      <c r="B4070"/>
      <c r="C4070"/>
      <c r="D4070"/>
    </row>
    <row r="4071" spans="1:4" ht="16">
      <c r="A4071" s="42" t="s">
        <v>5535</v>
      </c>
      <c r="B4071"/>
      <c r="C4071"/>
      <c r="D4071"/>
    </row>
    <row r="4072" spans="1:4" ht="17" thickBot="1">
      <c r="A4072" s="42" t="s">
        <v>3797</v>
      </c>
      <c r="B4072"/>
      <c r="C4072"/>
      <c r="D4072"/>
    </row>
    <row r="4073" spans="1:4" ht="16" thickBot="1">
      <c r="A4073" s="43" t="s">
        <v>409</v>
      </c>
      <c r="B4073" s="44" t="s">
        <v>410</v>
      </c>
      <c r="C4073" s="44" t="s">
        <v>412</v>
      </c>
      <c r="D4073" s="44" t="s">
        <v>413</v>
      </c>
    </row>
    <row r="4074" spans="1:4" ht="16" thickBot="1">
      <c r="A4074" s="49" t="s">
        <v>383</v>
      </c>
      <c r="B4074" s="46" t="s">
        <v>384</v>
      </c>
      <c r="C4074" s="46" t="s">
        <v>180</v>
      </c>
      <c r="D4074" s="46" t="s">
        <v>4033</v>
      </c>
    </row>
    <row r="4075" spans="1:4" ht="16" thickBot="1">
      <c r="A4075" s="50" t="s">
        <v>385</v>
      </c>
      <c r="B4075" s="48" t="s">
        <v>386</v>
      </c>
      <c r="C4075" s="48" t="s">
        <v>183</v>
      </c>
      <c r="D4075" s="48" t="s">
        <v>3632</v>
      </c>
    </row>
    <row r="4076" spans="1:4" ht="16" thickBot="1">
      <c r="A4076" s="49" t="s">
        <v>387</v>
      </c>
      <c r="B4076" s="46" t="s">
        <v>388</v>
      </c>
      <c r="C4076" s="46" t="s">
        <v>183</v>
      </c>
      <c r="D4076" s="46" t="s">
        <v>3632</v>
      </c>
    </row>
    <row r="4077" spans="1:4" ht="16" thickBot="1">
      <c r="A4077" s="50" t="s">
        <v>389</v>
      </c>
      <c r="B4077" s="48" t="s">
        <v>390</v>
      </c>
      <c r="C4077" s="48" t="s">
        <v>181</v>
      </c>
      <c r="D4077" s="48" t="s">
        <v>182</v>
      </c>
    </row>
    <row r="4078" spans="1:4" ht="16" thickBot="1">
      <c r="A4078" s="49" t="s">
        <v>391</v>
      </c>
      <c r="B4078" s="46" t="s">
        <v>392</v>
      </c>
      <c r="C4078" s="46" t="s">
        <v>184</v>
      </c>
      <c r="D4078" s="46" t="s">
        <v>185</v>
      </c>
    </row>
    <row r="4079" spans="1:4" ht="16">
      <c r="A4079" s="42" t="s">
        <v>3647</v>
      </c>
      <c r="B4079"/>
      <c r="C4079"/>
      <c r="D4079"/>
    </row>
    <row r="4080" spans="1:4">
      <c r="A4080"/>
      <c r="B4080"/>
      <c r="C4080"/>
      <c r="D4080"/>
    </row>
    <row r="4081" spans="1:4" ht="16">
      <c r="A4081" s="42" t="s">
        <v>5536</v>
      </c>
      <c r="B4081"/>
      <c r="C4081"/>
      <c r="D4081"/>
    </row>
    <row r="4082" spans="1:4">
      <c r="A4082"/>
      <c r="B4082"/>
      <c r="C4082"/>
      <c r="D4082"/>
    </row>
    <row r="4083" spans="1:4" ht="16">
      <c r="A4083" s="42" t="s">
        <v>3918</v>
      </c>
      <c r="B4083"/>
      <c r="C4083"/>
      <c r="D4083"/>
    </row>
    <row r="4084" spans="1:4" ht="16">
      <c r="A4084" s="42" t="s">
        <v>3919</v>
      </c>
      <c r="B4084"/>
      <c r="C4084"/>
      <c r="D4084"/>
    </row>
    <row r="4085" spans="1:4" ht="16">
      <c r="A4085" s="42" t="s">
        <v>3920</v>
      </c>
      <c r="B4085"/>
      <c r="C4085"/>
      <c r="D4085"/>
    </row>
    <row r="4086" spans="1:4" ht="16">
      <c r="A4086" s="42" t="s">
        <v>3921</v>
      </c>
      <c r="B4086"/>
      <c r="C4086"/>
      <c r="D4086"/>
    </row>
    <row r="4087" spans="1:4" ht="16">
      <c r="A4087" s="42" t="s">
        <v>3922</v>
      </c>
      <c r="B4087"/>
      <c r="C4087"/>
      <c r="D4087"/>
    </row>
    <row r="4088" spans="1:4" ht="16">
      <c r="A4088" s="42" t="s">
        <v>3923</v>
      </c>
      <c r="B4088"/>
      <c r="C4088"/>
      <c r="D4088"/>
    </row>
    <row r="4089" spans="1:4" ht="16">
      <c r="A4089" s="42" t="s">
        <v>3924</v>
      </c>
      <c r="B4089"/>
      <c r="C4089"/>
      <c r="D4089"/>
    </row>
    <row r="4090" spans="1:4" ht="16">
      <c r="A4090" s="42" t="s">
        <v>3925</v>
      </c>
      <c r="B4090"/>
      <c r="C4090"/>
      <c r="D4090"/>
    </row>
    <row r="4091" spans="1:4">
      <c r="A4091" s="16" t="s">
        <v>422</v>
      </c>
      <c r="B4091"/>
      <c r="C4091"/>
      <c r="D4091"/>
    </row>
    <row r="4092" spans="1:4">
      <c r="A4092" s="16" t="s">
        <v>423</v>
      </c>
      <c r="B4092"/>
      <c r="C4092"/>
      <c r="D4092"/>
    </row>
    <row r="4093" spans="1:4" ht="18">
      <c r="A4093" s="40" t="s">
        <v>3908</v>
      </c>
      <c r="B4093"/>
      <c r="C4093"/>
      <c r="D4093"/>
    </row>
    <row r="4094" spans="1:4" ht="16">
      <c r="A4094" s="41" t="s">
        <v>3909</v>
      </c>
      <c r="B4094"/>
      <c r="C4094"/>
      <c r="D4094"/>
    </row>
    <row r="4095" spans="1:4" ht="17" thickBot="1">
      <c r="A4095" s="42" t="s">
        <v>3910</v>
      </c>
      <c r="B4095"/>
      <c r="C4095"/>
      <c r="D4095"/>
    </row>
    <row r="4096" spans="1:4" ht="16" thickBot="1">
      <c r="A4096" s="43" t="s">
        <v>409</v>
      </c>
      <c r="B4096" s="44" t="s">
        <v>410</v>
      </c>
      <c r="C4096" s="44" t="s">
        <v>412</v>
      </c>
      <c r="D4096" s="44" t="s">
        <v>413</v>
      </c>
    </row>
    <row r="4097" spans="1:4" ht="16" thickBot="1">
      <c r="A4097" s="49" t="s">
        <v>54</v>
      </c>
      <c r="B4097" s="46" t="s">
        <v>55</v>
      </c>
      <c r="C4097" s="46" t="s">
        <v>138</v>
      </c>
      <c r="D4097" s="46" t="s">
        <v>3911</v>
      </c>
    </row>
    <row r="4098" spans="1:4" ht="16" thickBot="1">
      <c r="A4098" s="50" t="s">
        <v>56</v>
      </c>
      <c r="B4098" s="48" t="s">
        <v>57</v>
      </c>
      <c r="C4098" s="48" t="s">
        <v>139</v>
      </c>
      <c r="D4098" s="48" t="s">
        <v>3912</v>
      </c>
    </row>
    <row r="4099" spans="1:4" ht="16" thickBot="1">
      <c r="A4099" s="49" t="s">
        <v>58</v>
      </c>
      <c r="B4099" s="46" t="s">
        <v>59</v>
      </c>
      <c r="C4099" s="46" t="s">
        <v>139</v>
      </c>
      <c r="D4099" s="46" t="s">
        <v>3912</v>
      </c>
    </row>
    <row r="4100" spans="1:4" ht="16" thickBot="1">
      <c r="A4100" s="50" t="s">
        <v>60</v>
      </c>
      <c r="B4100" s="48" t="s">
        <v>61</v>
      </c>
      <c r="C4100" s="48" t="s">
        <v>136</v>
      </c>
      <c r="D4100" s="48" t="s">
        <v>3913</v>
      </c>
    </row>
    <row r="4101" spans="1:4" ht="16" thickBot="1">
      <c r="A4101" s="49" t="s">
        <v>66</v>
      </c>
      <c r="B4101" s="46" t="s">
        <v>67</v>
      </c>
      <c r="C4101" s="46" t="s">
        <v>137</v>
      </c>
      <c r="D4101" s="46" t="s">
        <v>3914</v>
      </c>
    </row>
    <row r="4102" spans="1:4" ht="16" thickBot="1">
      <c r="A4102" s="50" t="s">
        <v>68</v>
      </c>
      <c r="B4102" s="48" t="s">
        <v>69</v>
      </c>
      <c r="C4102" s="48" t="s">
        <v>137</v>
      </c>
      <c r="D4102" s="48" t="s">
        <v>3914</v>
      </c>
    </row>
    <row r="4103" spans="1:4">
      <c r="A4103" s="16" t="s">
        <v>422</v>
      </c>
      <c r="B4103"/>
      <c r="C4103"/>
      <c r="D4103"/>
    </row>
    <row r="4104" spans="1:4">
      <c r="A4104" s="16" t="s">
        <v>423</v>
      </c>
      <c r="B4104"/>
      <c r="C4104"/>
      <c r="D4104"/>
    </row>
    <row r="4105" spans="1:4" ht="18">
      <c r="A4105" s="40" t="s">
        <v>3915</v>
      </c>
      <c r="B4105"/>
      <c r="C4105"/>
      <c r="D4105"/>
    </row>
    <row r="4106" spans="1:4" ht="16">
      <c r="A4106" s="41" t="s">
        <v>3909</v>
      </c>
      <c r="B4106"/>
      <c r="C4106"/>
      <c r="D4106"/>
    </row>
    <row r="4107" spans="1:4" ht="17" thickBot="1">
      <c r="A4107" s="42" t="s">
        <v>3797</v>
      </c>
      <c r="B4107"/>
      <c r="C4107"/>
      <c r="D4107"/>
    </row>
    <row r="4108" spans="1:4" ht="16" thickBot="1">
      <c r="A4108" s="43" t="s">
        <v>409</v>
      </c>
      <c r="B4108" s="44" t="s">
        <v>410</v>
      </c>
      <c r="C4108" s="44" t="s">
        <v>412</v>
      </c>
      <c r="D4108" s="44" t="s">
        <v>413</v>
      </c>
    </row>
    <row r="4109" spans="1:4" ht="16" thickBot="1">
      <c r="A4109" s="49" t="s">
        <v>381</v>
      </c>
      <c r="B4109" s="46" t="s">
        <v>3916</v>
      </c>
      <c r="C4109" s="46" t="s">
        <v>179</v>
      </c>
      <c r="D4109" s="46" t="s">
        <v>3646</v>
      </c>
    </row>
    <row r="4110" spans="1:4" ht="16">
      <c r="A4110" s="41" t="s">
        <v>3647</v>
      </c>
      <c r="B4110"/>
      <c r="C4110"/>
      <c r="D4110"/>
    </row>
    <row r="4111" spans="1:4">
      <c r="A4111"/>
      <c r="B4111"/>
      <c r="C4111"/>
      <c r="D4111"/>
    </row>
    <row r="4112" spans="1:4" ht="16">
      <c r="A4112" s="42" t="s">
        <v>3917</v>
      </c>
      <c r="B4112"/>
      <c r="C4112"/>
      <c r="D4112"/>
    </row>
    <row r="4113" spans="1:4">
      <c r="A4113"/>
      <c r="B4113"/>
      <c r="C4113"/>
      <c r="D4113"/>
    </row>
    <row r="4114" spans="1:4" ht="16">
      <c r="A4114" s="42" t="s">
        <v>3918</v>
      </c>
      <c r="B4114"/>
      <c r="C4114"/>
      <c r="D4114"/>
    </row>
    <row r="4115" spans="1:4" ht="16">
      <c r="A4115" s="42" t="s">
        <v>3919</v>
      </c>
      <c r="B4115"/>
      <c r="C4115"/>
      <c r="D4115"/>
    </row>
    <row r="4116" spans="1:4" ht="16">
      <c r="A4116" s="42" t="s">
        <v>3920</v>
      </c>
      <c r="B4116"/>
      <c r="C4116"/>
      <c r="D4116"/>
    </row>
    <row r="4117" spans="1:4" ht="16">
      <c r="A4117" s="42" t="s">
        <v>3921</v>
      </c>
      <c r="B4117"/>
      <c r="C4117"/>
      <c r="D4117"/>
    </row>
    <row r="4118" spans="1:4" ht="16">
      <c r="A4118" s="42" t="s">
        <v>3922</v>
      </c>
      <c r="B4118"/>
      <c r="C4118"/>
      <c r="D4118"/>
    </row>
    <row r="4119" spans="1:4" ht="16">
      <c r="A4119" s="42" t="s">
        <v>3923</v>
      </c>
      <c r="B4119"/>
      <c r="C4119"/>
      <c r="D4119"/>
    </row>
    <row r="4120" spans="1:4" ht="16">
      <c r="A4120" s="42" t="s">
        <v>3924</v>
      </c>
      <c r="B4120"/>
      <c r="C4120"/>
      <c r="D4120"/>
    </row>
    <row r="4121" spans="1:4" ht="16">
      <c r="A4121" s="42" t="s">
        <v>3925</v>
      </c>
      <c r="B4121"/>
      <c r="C4121"/>
      <c r="D4121"/>
    </row>
    <row r="4122" spans="1:4">
      <c r="A4122" s="16" t="s">
        <v>422</v>
      </c>
      <c r="B4122"/>
      <c r="C4122"/>
      <c r="D4122"/>
    </row>
    <row r="4123" spans="1:4">
      <c r="A4123" s="16" t="s">
        <v>423</v>
      </c>
      <c r="B4123"/>
      <c r="C4123"/>
      <c r="D4123"/>
    </row>
    <row r="4124" spans="1:4" ht="18">
      <c r="A4124" s="40" t="s">
        <v>3926</v>
      </c>
      <c r="B4124"/>
      <c r="C4124"/>
      <c r="D4124"/>
    </row>
    <row r="4125" spans="1:4" ht="16">
      <c r="A4125" s="41" t="s">
        <v>3927</v>
      </c>
      <c r="B4125"/>
      <c r="C4125"/>
      <c r="D4125"/>
    </row>
    <row r="4126" spans="1:4" ht="17" thickBot="1">
      <c r="A4126" s="42" t="s">
        <v>3928</v>
      </c>
      <c r="B4126"/>
      <c r="C4126"/>
      <c r="D4126"/>
    </row>
    <row r="4127" spans="1:4" ht="16" thickBot="1">
      <c r="A4127" s="43" t="s">
        <v>409</v>
      </c>
      <c r="B4127" s="44" t="s">
        <v>410</v>
      </c>
      <c r="C4127" s="44" t="s">
        <v>412</v>
      </c>
      <c r="D4127" s="44" t="s">
        <v>413</v>
      </c>
    </row>
    <row r="4128" spans="1:4">
      <c r="A4128" s="268" t="s">
        <v>3711</v>
      </c>
      <c r="B4128" s="268" t="s">
        <v>3929</v>
      </c>
      <c r="C4128" s="45" t="s">
        <v>3930</v>
      </c>
      <c r="D4128" s="45" t="s">
        <v>3933</v>
      </c>
    </row>
    <row r="4129" spans="1:4">
      <c r="A4129" s="273"/>
      <c r="B4129" s="273"/>
      <c r="C4129" s="45" t="s">
        <v>3931</v>
      </c>
      <c r="D4129" s="45" t="s">
        <v>3934</v>
      </c>
    </row>
    <row r="4130" spans="1:4" ht="16" thickBot="1">
      <c r="A4130" s="269"/>
      <c r="B4130" s="269"/>
      <c r="C4130" s="46" t="s">
        <v>3932</v>
      </c>
      <c r="D4130" s="46" t="s">
        <v>3935</v>
      </c>
    </row>
    <row r="4131" spans="1:4">
      <c r="A4131" s="270" t="s">
        <v>3712</v>
      </c>
      <c r="B4131" s="270" t="s">
        <v>3936</v>
      </c>
      <c r="C4131" s="47" t="s">
        <v>3937</v>
      </c>
      <c r="D4131" s="47" t="s">
        <v>3939</v>
      </c>
    </row>
    <row r="4132" spans="1:4">
      <c r="A4132" s="271"/>
      <c r="B4132" s="271"/>
      <c r="C4132" s="47" t="s">
        <v>3938</v>
      </c>
      <c r="D4132" s="47" t="s">
        <v>3934</v>
      </c>
    </row>
    <row r="4133" spans="1:4" ht="16" thickBot="1">
      <c r="A4133" s="272"/>
      <c r="B4133" s="272"/>
      <c r="C4133" s="48" t="s">
        <v>3932</v>
      </c>
      <c r="D4133" s="48" t="s">
        <v>3935</v>
      </c>
    </row>
    <row r="4134" spans="1:4">
      <c r="A4134" s="268" t="s">
        <v>3713</v>
      </c>
      <c r="B4134" s="268" t="s">
        <v>3940</v>
      </c>
      <c r="C4134" s="45" t="s">
        <v>3941</v>
      </c>
      <c r="D4134" s="45" t="s">
        <v>3942</v>
      </c>
    </row>
    <row r="4135" spans="1:4">
      <c r="A4135" s="273"/>
      <c r="B4135" s="273"/>
      <c r="C4135" s="45" t="s">
        <v>3938</v>
      </c>
      <c r="D4135" s="45" t="s">
        <v>3934</v>
      </c>
    </row>
    <row r="4136" spans="1:4" ht="16" thickBot="1">
      <c r="A4136" s="269"/>
      <c r="B4136" s="269"/>
      <c r="C4136" s="46" t="s">
        <v>3932</v>
      </c>
      <c r="D4136" s="46" t="s">
        <v>3935</v>
      </c>
    </row>
    <row r="4137" spans="1:4">
      <c r="A4137" s="270" t="s">
        <v>3716</v>
      </c>
      <c r="B4137" s="270" t="s">
        <v>3943</v>
      </c>
      <c r="C4137" s="47" t="s">
        <v>3944</v>
      </c>
      <c r="D4137" s="47" t="s">
        <v>3945</v>
      </c>
    </row>
    <row r="4138" spans="1:4">
      <c r="A4138" s="271"/>
      <c r="B4138" s="271"/>
      <c r="C4138" s="47" t="s">
        <v>3938</v>
      </c>
      <c r="D4138" s="47" t="s">
        <v>3934</v>
      </c>
    </row>
    <row r="4139" spans="1:4" ht="16" thickBot="1">
      <c r="A4139" s="272"/>
      <c r="B4139" s="272"/>
      <c r="C4139" s="48" t="s">
        <v>3932</v>
      </c>
      <c r="D4139" s="48" t="s">
        <v>3935</v>
      </c>
    </row>
    <row r="4140" spans="1:4">
      <c r="A4140" s="268" t="s">
        <v>3717</v>
      </c>
      <c r="B4140" s="268" t="s">
        <v>3946</v>
      </c>
      <c r="C4140" s="45" t="s">
        <v>3947</v>
      </c>
      <c r="D4140" s="45" t="s">
        <v>3950</v>
      </c>
    </row>
    <row r="4141" spans="1:4">
      <c r="A4141" s="273"/>
      <c r="B4141" s="273"/>
      <c r="C4141" s="45" t="s">
        <v>3948</v>
      </c>
      <c r="D4141" s="45" t="s">
        <v>3934</v>
      </c>
    </row>
    <row r="4142" spans="1:4" ht="16" thickBot="1">
      <c r="A4142" s="269"/>
      <c r="B4142" s="269"/>
      <c r="C4142" s="46" t="s">
        <v>3949</v>
      </c>
      <c r="D4142" s="46" t="s">
        <v>3951</v>
      </c>
    </row>
    <row r="4143" spans="1:4" ht="16" thickBot="1">
      <c r="A4143" s="50" t="s">
        <v>3714</v>
      </c>
      <c r="B4143" s="48" t="s">
        <v>3952</v>
      </c>
      <c r="C4143" s="48" t="s">
        <v>3953</v>
      </c>
      <c r="D4143" s="48" t="s">
        <v>3954</v>
      </c>
    </row>
    <row r="4144" spans="1:4" ht="16" thickBot="1">
      <c r="A4144" s="49" t="s">
        <v>3715</v>
      </c>
      <c r="B4144" s="46" t="s">
        <v>3955</v>
      </c>
      <c r="C4144" s="46" t="s">
        <v>3956</v>
      </c>
      <c r="D4144" s="46" t="s">
        <v>3957</v>
      </c>
    </row>
    <row r="4145" spans="1:4">
      <c r="A4145" s="16" t="s">
        <v>422</v>
      </c>
      <c r="B4145"/>
      <c r="C4145"/>
      <c r="D4145"/>
    </row>
    <row r="4146" spans="1:4">
      <c r="A4146" s="16" t="s">
        <v>423</v>
      </c>
      <c r="B4146"/>
      <c r="C4146"/>
      <c r="D4146"/>
    </row>
    <row r="4147" spans="1:4" ht="18">
      <c r="A4147" s="40" t="s">
        <v>3958</v>
      </c>
      <c r="B4147"/>
      <c r="C4147"/>
      <c r="D4147"/>
    </row>
    <row r="4148" spans="1:4" ht="16">
      <c r="A4148" s="41" t="s">
        <v>3959</v>
      </c>
      <c r="B4148"/>
      <c r="C4148"/>
      <c r="D4148"/>
    </row>
    <row r="4149" spans="1:4" ht="17" thickBot="1">
      <c r="A4149" s="42" t="s">
        <v>3668</v>
      </c>
      <c r="B4149"/>
      <c r="C4149"/>
      <c r="D4149"/>
    </row>
    <row r="4150" spans="1:4" ht="16" thickBot="1">
      <c r="A4150" s="43" t="s">
        <v>409</v>
      </c>
      <c r="B4150" s="44" t="s">
        <v>410</v>
      </c>
      <c r="C4150" s="44" t="s">
        <v>412</v>
      </c>
      <c r="D4150" s="44" t="s">
        <v>413</v>
      </c>
    </row>
    <row r="4151" spans="1:4" ht="16" thickBot="1">
      <c r="A4151" s="49" t="s">
        <v>3960</v>
      </c>
      <c r="B4151" s="46" t="s">
        <v>3961</v>
      </c>
      <c r="C4151" s="46" t="s">
        <v>3962</v>
      </c>
      <c r="D4151" s="46" t="s">
        <v>3963</v>
      </c>
    </row>
    <row r="4152" spans="1:4" ht="16" thickBot="1">
      <c r="A4152" s="50" t="s">
        <v>3964</v>
      </c>
      <c r="B4152" s="48" t="s">
        <v>3965</v>
      </c>
      <c r="C4152" s="48" t="s">
        <v>3966</v>
      </c>
      <c r="D4152" s="48" t="s">
        <v>3967</v>
      </c>
    </row>
    <row r="4153" spans="1:4" ht="16" thickBot="1">
      <c r="A4153" s="49" t="s">
        <v>3968</v>
      </c>
      <c r="B4153" s="46" t="s">
        <v>3969</v>
      </c>
      <c r="C4153" s="46" t="s">
        <v>3962</v>
      </c>
      <c r="D4153" s="46" t="s">
        <v>3963</v>
      </c>
    </row>
    <row r="4154" spans="1:4" ht="16" thickBot="1">
      <c r="A4154" s="50" t="s">
        <v>3970</v>
      </c>
      <c r="B4154" s="48" t="s">
        <v>3971</v>
      </c>
      <c r="C4154" s="48" t="s">
        <v>3966</v>
      </c>
      <c r="D4154" s="48" t="s">
        <v>3967</v>
      </c>
    </row>
    <row r="4155" spans="1:4" ht="16" thickBot="1">
      <c r="A4155" s="49" t="s">
        <v>3972</v>
      </c>
      <c r="B4155" s="46" t="s">
        <v>3973</v>
      </c>
      <c r="C4155" s="46" t="s">
        <v>3974</v>
      </c>
      <c r="D4155" s="46" t="s">
        <v>3975</v>
      </c>
    </row>
    <row r="4156" spans="1:4" ht="16" thickBot="1">
      <c r="A4156" s="50" t="s">
        <v>3976</v>
      </c>
      <c r="B4156" s="48" t="s">
        <v>3977</v>
      </c>
      <c r="C4156" s="48" t="s">
        <v>3978</v>
      </c>
      <c r="D4156" s="48" t="s">
        <v>3979</v>
      </c>
    </row>
    <row r="4157" spans="1:4" ht="16" thickBot="1">
      <c r="A4157" s="49" t="s">
        <v>3980</v>
      </c>
      <c r="B4157" s="46" t="s">
        <v>3981</v>
      </c>
      <c r="C4157" s="46" t="s">
        <v>3982</v>
      </c>
      <c r="D4157" s="46" t="s">
        <v>3983</v>
      </c>
    </row>
    <row r="4158" spans="1:4" ht="16" thickBot="1">
      <c r="A4158" s="50" t="s">
        <v>3984</v>
      </c>
      <c r="B4158" s="48" t="s">
        <v>3985</v>
      </c>
      <c r="C4158" s="48" t="s">
        <v>3974</v>
      </c>
      <c r="D4158" s="48" t="s">
        <v>3975</v>
      </c>
    </row>
    <row r="4159" spans="1:4" ht="16" thickBot="1">
      <c r="A4159" s="49" t="s">
        <v>3986</v>
      </c>
      <c r="B4159" s="46" t="s">
        <v>3987</v>
      </c>
      <c r="C4159" s="46" t="s">
        <v>3978</v>
      </c>
      <c r="D4159" s="46" t="s">
        <v>3979</v>
      </c>
    </row>
    <row r="4160" spans="1:4" ht="16" thickBot="1">
      <c r="A4160" s="50" t="s">
        <v>3988</v>
      </c>
      <c r="B4160" s="48" t="s">
        <v>3989</v>
      </c>
      <c r="C4160" s="48" t="s">
        <v>3982</v>
      </c>
      <c r="D4160" s="48" t="s">
        <v>3983</v>
      </c>
    </row>
    <row r="4161" spans="1:4" ht="16">
      <c r="A4161" s="42" t="s">
        <v>3990</v>
      </c>
      <c r="B4161"/>
      <c r="C4161"/>
      <c r="D4161"/>
    </row>
    <row r="4162" spans="1:4">
      <c r="A4162" s="16" t="s">
        <v>422</v>
      </c>
      <c r="B4162"/>
      <c r="C4162"/>
      <c r="D4162"/>
    </row>
    <row r="4163" spans="1:4">
      <c r="A4163" s="16" t="s">
        <v>423</v>
      </c>
      <c r="B4163"/>
      <c r="C4163"/>
      <c r="D4163"/>
    </row>
    <row r="4169" spans="1:4" ht="18">
      <c r="A4169" s="40" t="s">
        <v>5537</v>
      </c>
      <c r="B4169"/>
      <c r="C4169"/>
      <c r="D4169"/>
    </row>
    <row r="4170" spans="1:4" ht="16">
      <c r="A4170" s="41" t="s">
        <v>5533</v>
      </c>
      <c r="B4170"/>
      <c r="C4170"/>
      <c r="D4170"/>
    </row>
    <row r="4171" spans="1:4" ht="16">
      <c r="A4171" s="42" t="s">
        <v>5538</v>
      </c>
      <c r="B4171"/>
      <c r="C4171"/>
      <c r="D4171"/>
    </row>
    <row r="4172" spans="1:4" ht="16">
      <c r="A4172" s="42" t="s">
        <v>5539</v>
      </c>
      <c r="B4172"/>
      <c r="C4172"/>
      <c r="D4172"/>
    </row>
    <row r="4173" spans="1:4">
      <c r="A4173"/>
      <c r="B4173"/>
      <c r="C4173"/>
      <c r="D4173"/>
    </row>
    <row r="4174" spans="1:4" ht="17" thickBot="1">
      <c r="A4174" s="42" t="s">
        <v>5540</v>
      </c>
      <c r="B4174"/>
      <c r="C4174"/>
      <c r="D4174"/>
    </row>
    <row r="4175" spans="1:4" ht="16" thickBot="1">
      <c r="A4175" s="43" t="s">
        <v>409</v>
      </c>
      <c r="B4175" s="44" t="s">
        <v>410</v>
      </c>
      <c r="C4175" s="44" t="s">
        <v>412</v>
      </c>
      <c r="D4175" s="44" t="s">
        <v>413</v>
      </c>
    </row>
    <row r="4176" spans="1:4" ht="16" thickBot="1">
      <c r="A4176" s="49" t="s">
        <v>3884</v>
      </c>
      <c r="B4176" s="46" t="s">
        <v>5541</v>
      </c>
      <c r="C4176" s="46" t="s">
        <v>5542</v>
      </c>
      <c r="D4176" s="46" t="s">
        <v>5543</v>
      </c>
    </row>
    <row r="4177" spans="1:4" ht="16" thickBot="1">
      <c r="A4177" s="50" t="s">
        <v>239</v>
      </c>
      <c r="B4177" s="48" t="s">
        <v>5544</v>
      </c>
      <c r="C4177" s="48" t="s">
        <v>3577</v>
      </c>
      <c r="D4177" s="48" t="s">
        <v>5545</v>
      </c>
    </row>
    <row r="4178" spans="1:4" ht="16" thickBot="1">
      <c r="A4178" s="49" t="s">
        <v>3896</v>
      </c>
      <c r="B4178" s="46" t="s">
        <v>5546</v>
      </c>
      <c r="C4178" s="46" t="s">
        <v>5547</v>
      </c>
      <c r="D4178" s="46" t="s">
        <v>5548</v>
      </c>
    </row>
    <row r="4179" spans="1:4">
      <c r="A4179" s="16" t="s">
        <v>422</v>
      </c>
      <c r="B4179"/>
      <c r="C4179"/>
      <c r="D4179"/>
    </row>
    <row r="4180" spans="1:4">
      <c r="A4180" s="56" t="s">
        <v>423</v>
      </c>
      <c r="B4180"/>
      <c r="C4180"/>
      <c r="D4180"/>
    </row>
    <row r="4185" spans="1:4" ht="18">
      <c r="A4185" s="40" t="s">
        <v>5549</v>
      </c>
      <c r="B4185"/>
      <c r="C4185"/>
      <c r="D4185"/>
    </row>
    <row r="4186" spans="1:4" ht="16">
      <c r="A4186" s="41" t="s">
        <v>5550</v>
      </c>
      <c r="B4186"/>
      <c r="C4186"/>
      <c r="D4186"/>
    </row>
    <row r="4187" spans="1:4" ht="16">
      <c r="A4187" s="42" t="s">
        <v>5551</v>
      </c>
      <c r="B4187"/>
      <c r="C4187"/>
      <c r="D4187"/>
    </row>
    <row r="4188" spans="1:4" ht="16">
      <c r="A4188" s="42" t="s">
        <v>5552</v>
      </c>
      <c r="B4188"/>
      <c r="C4188"/>
      <c r="D4188"/>
    </row>
    <row r="4189" spans="1:4" ht="17" thickBot="1">
      <c r="A4189" s="42" t="s">
        <v>5443</v>
      </c>
      <c r="B4189"/>
      <c r="C4189"/>
      <c r="D4189"/>
    </row>
    <row r="4190" spans="1:4" ht="16" thickBot="1">
      <c r="A4190" s="43" t="s">
        <v>409</v>
      </c>
      <c r="B4190" s="44" t="s">
        <v>410</v>
      </c>
      <c r="C4190" s="44" t="s">
        <v>412</v>
      </c>
      <c r="D4190" s="44" t="s">
        <v>413</v>
      </c>
    </row>
    <row r="4191" spans="1:4" ht="16" thickBot="1">
      <c r="A4191" s="49" t="s">
        <v>5553</v>
      </c>
      <c r="B4191" s="46" t="s">
        <v>5554</v>
      </c>
      <c r="C4191" s="46" t="s">
        <v>419</v>
      </c>
      <c r="D4191" s="46" t="s">
        <v>3</v>
      </c>
    </row>
    <row r="4192" spans="1:4" ht="16">
      <c r="A4192" s="42" t="s">
        <v>5555</v>
      </c>
      <c r="B4192"/>
      <c r="C4192"/>
      <c r="D4192"/>
    </row>
    <row r="4193" spans="1:4">
      <c r="A4193" s="16" t="s">
        <v>422</v>
      </c>
      <c r="B4193"/>
      <c r="C4193"/>
      <c r="D4193"/>
    </row>
    <row r="4194" spans="1:4">
      <c r="A4194" s="16" t="s">
        <v>423</v>
      </c>
      <c r="B4194"/>
      <c r="C4194"/>
      <c r="D4194"/>
    </row>
    <row r="4195" spans="1:4" ht="18">
      <c r="A4195" s="40" t="s">
        <v>4051</v>
      </c>
      <c r="B4195"/>
      <c r="C4195"/>
      <c r="D4195"/>
    </row>
    <row r="4196" spans="1:4" ht="16">
      <c r="A4196" s="41" t="s">
        <v>5550</v>
      </c>
      <c r="B4196"/>
      <c r="C4196"/>
      <c r="D4196"/>
    </row>
    <row r="4197" spans="1:4" ht="16">
      <c r="A4197" s="42" t="s">
        <v>5556</v>
      </c>
      <c r="B4197"/>
      <c r="C4197"/>
      <c r="D4197"/>
    </row>
    <row r="4198" spans="1:4" ht="16">
      <c r="A4198" s="42" t="s">
        <v>5552</v>
      </c>
      <c r="B4198"/>
      <c r="C4198"/>
      <c r="D4198"/>
    </row>
    <row r="4199" spans="1:4" ht="17" thickBot="1">
      <c r="A4199" s="42" t="s">
        <v>5443</v>
      </c>
      <c r="B4199"/>
      <c r="C4199"/>
      <c r="D4199"/>
    </row>
    <row r="4200" spans="1:4" ht="16" thickBot="1">
      <c r="A4200" s="43" t="s">
        <v>409</v>
      </c>
      <c r="B4200" s="44" t="s">
        <v>410</v>
      </c>
      <c r="C4200" s="44" t="s">
        <v>412</v>
      </c>
      <c r="D4200" s="44" t="s">
        <v>413</v>
      </c>
    </row>
    <row r="4201" spans="1:4" ht="16" thickBot="1">
      <c r="A4201" s="49" t="s">
        <v>5557</v>
      </c>
      <c r="B4201" s="46" t="s">
        <v>5558</v>
      </c>
      <c r="C4201" s="46" t="s">
        <v>419</v>
      </c>
      <c r="D4201" s="46" t="s">
        <v>3</v>
      </c>
    </row>
    <row r="4202" spans="1:4" ht="16" thickBot="1">
      <c r="A4202" s="50" t="s">
        <v>5559</v>
      </c>
      <c r="B4202" s="48" t="s">
        <v>5560</v>
      </c>
      <c r="C4202" s="48" t="s">
        <v>419</v>
      </c>
      <c r="D4202" s="48" t="s">
        <v>3</v>
      </c>
    </row>
    <row r="4203" spans="1:4" ht="16">
      <c r="A4203" s="42" t="s">
        <v>5561</v>
      </c>
      <c r="B4203"/>
      <c r="C4203"/>
      <c r="D4203"/>
    </row>
    <row r="4204" spans="1:4">
      <c r="A4204" s="16" t="s">
        <v>422</v>
      </c>
      <c r="B4204"/>
      <c r="C4204"/>
      <c r="D4204"/>
    </row>
    <row r="4205" spans="1:4">
      <c r="A4205" s="16" t="s">
        <v>423</v>
      </c>
      <c r="B4205"/>
      <c r="C4205"/>
      <c r="D4205"/>
    </row>
    <row r="4206" spans="1:4" ht="18">
      <c r="A4206" s="40" t="s">
        <v>5562</v>
      </c>
      <c r="B4206"/>
      <c r="C4206"/>
      <c r="D4206"/>
    </row>
    <row r="4207" spans="1:4" ht="16">
      <c r="A4207" s="41" t="s">
        <v>5563</v>
      </c>
      <c r="B4207"/>
      <c r="C4207"/>
      <c r="D4207"/>
    </row>
    <row r="4208" spans="1:4" ht="16">
      <c r="A4208" s="42" t="s">
        <v>5564</v>
      </c>
      <c r="B4208"/>
      <c r="C4208"/>
      <c r="D4208"/>
    </row>
    <row r="4209" spans="1:4" ht="16">
      <c r="A4209" s="42" t="s">
        <v>5565</v>
      </c>
      <c r="B4209"/>
      <c r="C4209"/>
      <c r="D4209"/>
    </row>
    <row r="4210" spans="1:4" ht="17" thickBot="1">
      <c r="A4210" s="42" t="s">
        <v>5566</v>
      </c>
      <c r="B4210"/>
      <c r="C4210"/>
      <c r="D4210"/>
    </row>
    <row r="4211" spans="1:4" ht="16" thickBot="1">
      <c r="A4211" s="43" t="s">
        <v>409</v>
      </c>
      <c r="B4211" s="44" t="s">
        <v>410</v>
      </c>
      <c r="C4211" s="44" t="s">
        <v>412</v>
      </c>
      <c r="D4211" s="44" t="s">
        <v>413</v>
      </c>
    </row>
    <row r="4212" spans="1:4" ht="16" thickBot="1">
      <c r="A4212" s="49" t="s">
        <v>5567</v>
      </c>
      <c r="B4212" s="46" t="s">
        <v>5568</v>
      </c>
      <c r="C4212" s="46" t="s">
        <v>419</v>
      </c>
      <c r="D4212" s="46" t="s">
        <v>3</v>
      </c>
    </row>
    <row r="4213" spans="1:4" ht="16" thickBot="1">
      <c r="A4213" s="50" t="s">
        <v>5569</v>
      </c>
      <c r="B4213" s="48" t="s">
        <v>5570</v>
      </c>
      <c r="C4213" s="48" t="s">
        <v>419</v>
      </c>
      <c r="D4213" s="48" t="s">
        <v>3</v>
      </c>
    </row>
    <row r="4214" spans="1:4" ht="16" thickBot="1">
      <c r="A4214" s="49" t="s">
        <v>5571</v>
      </c>
      <c r="B4214" s="46" t="s">
        <v>5572</v>
      </c>
      <c r="C4214" s="46" t="s">
        <v>419</v>
      </c>
      <c r="D4214" s="46" t="s">
        <v>3</v>
      </c>
    </row>
    <row r="4215" spans="1:4" ht="16" thickBot="1">
      <c r="A4215" s="50" t="s">
        <v>5573</v>
      </c>
      <c r="B4215" s="48" t="s">
        <v>5574</v>
      </c>
      <c r="C4215" s="48" t="s">
        <v>419</v>
      </c>
      <c r="D4215" s="48" t="s">
        <v>3</v>
      </c>
    </row>
    <row r="4216" spans="1:4" ht="16" thickBot="1">
      <c r="A4216" s="49" t="s">
        <v>5575</v>
      </c>
      <c r="B4216" s="46" t="s">
        <v>5576</v>
      </c>
      <c r="C4216" s="46" t="s">
        <v>419</v>
      </c>
      <c r="D4216" s="46" t="s">
        <v>3</v>
      </c>
    </row>
    <row r="4217" spans="1:4" ht="16" thickBot="1">
      <c r="A4217" s="50" t="s">
        <v>5577</v>
      </c>
      <c r="B4217" s="48" t="s">
        <v>5578</v>
      </c>
      <c r="C4217" s="48" t="s">
        <v>419</v>
      </c>
      <c r="D4217" s="48" t="s">
        <v>3</v>
      </c>
    </row>
    <row r="4218" spans="1:4" ht="16" thickBot="1">
      <c r="A4218" s="49" t="s">
        <v>5579</v>
      </c>
      <c r="B4218" s="46" t="s">
        <v>5580</v>
      </c>
      <c r="C4218" s="46" t="s">
        <v>419</v>
      </c>
      <c r="D4218" s="46" t="s">
        <v>3</v>
      </c>
    </row>
    <row r="4219" spans="1:4" ht="16" thickBot="1">
      <c r="A4219" s="50" t="s">
        <v>5581</v>
      </c>
      <c r="B4219" s="48" t="s">
        <v>5582</v>
      </c>
      <c r="C4219" s="48" t="s">
        <v>419</v>
      </c>
      <c r="D4219" s="48" t="s">
        <v>3</v>
      </c>
    </row>
    <row r="4220" spans="1:4" ht="16" thickBot="1">
      <c r="A4220" s="49" t="s">
        <v>5583</v>
      </c>
      <c r="B4220" s="46" t="s">
        <v>5584</v>
      </c>
      <c r="C4220" s="46" t="s">
        <v>419</v>
      </c>
      <c r="D4220" s="46" t="s">
        <v>3</v>
      </c>
    </row>
    <row r="4221" spans="1:4" ht="16" thickBot="1">
      <c r="A4221" s="50" t="s">
        <v>5585</v>
      </c>
      <c r="B4221" s="48" t="s">
        <v>5586</v>
      </c>
      <c r="C4221" s="48" t="s">
        <v>419</v>
      </c>
      <c r="D4221" s="48" t="s">
        <v>3</v>
      </c>
    </row>
    <row r="4222" spans="1:4" ht="16" thickBot="1">
      <c r="A4222" s="49" t="s">
        <v>5587</v>
      </c>
      <c r="B4222" s="46" t="s">
        <v>5588</v>
      </c>
      <c r="C4222" s="46" t="s">
        <v>419</v>
      </c>
      <c r="D4222" s="46" t="s">
        <v>3</v>
      </c>
    </row>
    <row r="4223" spans="1:4" ht="16" thickBot="1">
      <c r="A4223" s="50" t="s">
        <v>5589</v>
      </c>
      <c r="B4223" s="48" t="s">
        <v>5590</v>
      </c>
      <c r="C4223" s="48" t="s">
        <v>419</v>
      </c>
      <c r="D4223" s="48" t="s">
        <v>3</v>
      </c>
    </row>
    <row r="4224" spans="1:4" ht="16" thickBot="1">
      <c r="A4224" s="49" t="s">
        <v>5591</v>
      </c>
      <c r="B4224" s="46" t="s">
        <v>5592</v>
      </c>
      <c r="C4224" s="46" t="s">
        <v>419</v>
      </c>
      <c r="D4224" s="46" t="s">
        <v>3</v>
      </c>
    </row>
    <row r="4225" spans="1:4" ht="16" thickBot="1">
      <c r="A4225" s="50" t="s">
        <v>5593</v>
      </c>
      <c r="B4225" s="48" t="s">
        <v>5594</v>
      </c>
      <c r="C4225" s="48" t="s">
        <v>419</v>
      </c>
      <c r="D4225" s="48" t="s">
        <v>3</v>
      </c>
    </row>
    <row r="4226" spans="1:4" ht="16" thickBot="1">
      <c r="A4226" s="49" t="s">
        <v>5595</v>
      </c>
      <c r="B4226" s="46" t="s">
        <v>5596</v>
      </c>
      <c r="C4226" s="46" t="s">
        <v>419</v>
      </c>
      <c r="D4226" s="46" t="s">
        <v>3</v>
      </c>
    </row>
    <row r="4227" spans="1:4" ht="16" thickBot="1">
      <c r="A4227" s="50" t="s">
        <v>5597</v>
      </c>
      <c r="B4227" s="48" t="s">
        <v>5598</v>
      </c>
      <c r="C4227" s="48" t="s">
        <v>419</v>
      </c>
      <c r="D4227" s="48" t="s">
        <v>3</v>
      </c>
    </row>
    <row r="4228" spans="1:4" ht="16" thickBot="1">
      <c r="A4228" s="49" t="s">
        <v>5599</v>
      </c>
      <c r="B4228" s="46" t="s">
        <v>5600</v>
      </c>
      <c r="C4228" s="46" t="s">
        <v>419</v>
      </c>
      <c r="D4228" s="46" t="s">
        <v>3</v>
      </c>
    </row>
    <row r="4229" spans="1:4" ht="16" thickBot="1">
      <c r="A4229" s="50" t="s">
        <v>5601</v>
      </c>
      <c r="B4229" s="48" t="s">
        <v>5602</v>
      </c>
      <c r="C4229" s="48" t="s">
        <v>419</v>
      </c>
      <c r="D4229" s="48" t="s">
        <v>3</v>
      </c>
    </row>
    <row r="4230" spans="1:4" ht="16" thickBot="1">
      <c r="A4230" s="49" t="s">
        <v>5603</v>
      </c>
      <c r="B4230" s="46" t="s">
        <v>5604</v>
      </c>
      <c r="C4230" s="46" t="s">
        <v>419</v>
      </c>
      <c r="D4230" s="46" t="s">
        <v>3</v>
      </c>
    </row>
    <row r="4231" spans="1:4" ht="16" thickBot="1">
      <c r="A4231" s="50" t="s">
        <v>5605</v>
      </c>
      <c r="B4231" s="48" t="s">
        <v>5606</v>
      </c>
      <c r="C4231" s="48" t="s">
        <v>419</v>
      </c>
      <c r="D4231" s="48" t="s">
        <v>3</v>
      </c>
    </row>
    <row r="4232" spans="1:4" ht="16" thickBot="1">
      <c r="A4232" s="49" t="s">
        <v>5607</v>
      </c>
      <c r="B4232" s="46" t="s">
        <v>5608</v>
      </c>
      <c r="C4232" s="46" t="s">
        <v>419</v>
      </c>
      <c r="D4232" s="46" t="s">
        <v>3</v>
      </c>
    </row>
    <row r="4233" spans="1:4" ht="16" thickBot="1">
      <c r="A4233" s="50" t="s">
        <v>5609</v>
      </c>
      <c r="B4233" s="48" t="s">
        <v>5610</v>
      </c>
      <c r="C4233" s="48" t="s">
        <v>419</v>
      </c>
      <c r="D4233" s="48" t="s">
        <v>3</v>
      </c>
    </row>
    <row r="4234" spans="1:4" ht="16">
      <c r="A4234" s="42" t="s">
        <v>5611</v>
      </c>
      <c r="B4234"/>
      <c r="C4234"/>
      <c r="D4234"/>
    </row>
    <row r="4235" spans="1:4">
      <c r="A4235" s="16" t="s">
        <v>422</v>
      </c>
      <c r="B4235"/>
      <c r="C4235"/>
      <c r="D4235"/>
    </row>
    <row r="4236" spans="1:4">
      <c r="A4236" s="16" t="s">
        <v>423</v>
      </c>
      <c r="B4236"/>
      <c r="C4236"/>
      <c r="D4236"/>
    </row>
    <row r="4237" spans="1:4" ht="18">
      <c r="A4237" s="40" t="s">
        <v>5612</v>
      </c>
      <c r="B4237"/>
      <c r="C4237"/>
      <c r="D4237"/>
    </row>
    <row r="4238" spans="1:4" ht="16">
      <c r="A4238" s="41" t="s">
        <v>5613</v>
      </c>
      <c r="B4238"/>
      <c r="C4238"/>
      <c r="D4238"/>
    </row>
    <row r="4239" spans="1:4" ht="16">
      <c r="A4239" s="42" t="s">
        <v>5614</v>
      </c>
      <c r="B4239"/>
      <c r="C4239"/>
      <c r="D4239"/>
    </row>
    <row r="4240" spans="1:4" ht="16">
      <c r="A4240" s="42" t="s">
        <v>5615</v>
      </c>
      <c r="B4240"/>
      <c r="C4240"/>
      <c r="D4240"/>
    </row>
    <row r="4241" spans="1:4" ht="17" thickBot="1">
      <c r="A4241" s="42" t="s">
        <v>5133</v>
      </c>
      <c r="B4241"/>
      <c r="C4241"/>
      <c r="D4241"/>
    </row>
    <row r="4242" spans="1:4" ht="16" thickBot="1">
      <c r="A4242" s="43" t="s">
        <v>409</v>
      </c>
      <c r="B4242" s="44" t="s">
        <v>410</v>
      </c>
      <c r="C4242" s="44" t="s">
        <v>412</v>
      </c>
      <c r="D4242" s="44" t="s">
        <v>413</v>
      </c>
    </row>
    <row r="4243" spans="1:4" ht="16" thickBot="1">
      <c r="A4243" s="49" t="s">
        <v>5616</v>
      </c>
      <c r="B4243" s="46" t="s">
        <v>5617</v>
      </c>
      <c r="C4243" s="46" t="s">
        <v>419</v>
      </c>
      <c r="D4243" s="46" t="s">
        <v>3</v>
      </c>
    </row>
    <row r="4244" spans="1:4" ht="16">
      <c r="A4244" s="42" t="s">
        <v>5618</v>
      </c>
      <c r="B4244"/>
      <c r="C4244"/>
      <c r="D4244"/>
    </row>
    <row r="4245" spans="1:4">
      <c r="A4245" s="16" t="s">
        <v>422</v>
      </c>
      <c r="B4245"/>
      <c r="C4245"/>
      <c r="D4245"/>
    </row>
    <row r="4246" spans="1:4">
      <c r="A4246" s="16" t="s">
        <v>423</v>
      </c>
      <c r="B4246"/>
      <c r="C4246"/>
      <c r="D4246"/>
    </row>
    <row r="4247" spans="1:4" ht="18">
      <c r="A4247" s="40" t="s">
        <v>4051</v>
      </c>
      <c r="B4247"/>
      <c r="C4247"/>
      <c r="D4247"/>
    </row>
    <row r="4248" spans="1:4" ht="16">
      <c r="A4248" s="41" t="s">
        <v>3909</v>
      </c>
      <c r="B4248"/>
      <c r="C4248"/>
      <c r="D4248"/>
    </row>
    <row r="4249" spans="1:4" ht="17" thickBot="1">
      <c r="A4249" s="42" t="s">
        <v>4052</v>
      </c>
      <c r="B4249"/>
      <c r="C4249"/>
      <c r="D4249"/>
    </row>
    <row r="4250" spans="1:4" ht="16" thickBot="1">
      <c r="A4250" s="43" t="s">
        <v>409</v>
      </c>
      <c r="B4250" s="44" t="s">
        <v>410</v>
      </c>
      <c r="C4250" s="44" t="s">
        <v>412</v>
      </c>
      <c r="D4250" s="44" t="s">
        <v>413</v>
      </c>
    </row>
    <row r="4251" spans="1:4" ht="16" thickBot="1">
      <c r="A4251" s="49" t="s">
        <v>4053</v>
      </c>
      <c r="B4251" s="46" t="s">
        <v>4054</v>
      </c>
      <c r="C4251" s="46" t="s">
        <v>419</v>
      </c>
      <c r="D4251" s="46" t="s">
        <v>3</v>
      </c>
    </row>
    <row r="4252" spans="1:4" ht="16" thickBot="1">
      <c r="A4252" s="50" t="s">
        <v>4055</v>
      </c>
      <c r="B4252" s="48" t="s">
        <v>4056</v>
      </c>
      <c r="C4252" s="48" t="s">
        <v>419</v>
      </c>
      <c r="D4252" s="48" t="s">
        <v>3</v>
      </c>
    </row>
    <row r="4253" spans="1:4" ht="16">
      <c r="A4253" s="41" t="s">
        <v>4057</v>
      </c>
      <c r="B4253"/>
      <c r="C4253"/>
      <c r="D4253"/>
    </row>
    <row r="4254" spans="1:4">
      <c r="A4254"/>
      <c r="B4254"/>
      <c r="C4254"/>
      <c r="D4254"/>
    </row>
    <row r="4255" spans="1:4" ht="16">
      <c r="A4255" s="42" t="s">
        <v>4058</v>
      </c>
      <c r="B4255"/>
      <c r="C4255"/>
      <c r="D4255"/>
    </row>
    <row r="4256" spans="1:4">
      <c r="A4256" s="16" t="s">
        <v>422</v>
      </c>
      <c r="B4256"/>
      <c r="C4256"/>
      <c r="D4256"/>
    </row>
    <row r="4257" spans="1:4">
      <c r="A4257" s="16" t="s">
        <v>423</v>
      </c>
      <c r="B4257"/>
      <c r="C4257"/>
      <c r="D4257"/>
    </row>
    <row r="4258" spans="1:4" ht="18">
      <c r="A4258" s="40" t="s">
        <v>4059</v>
      </c>
      <c r="B4258"/>
      <c r="C4258"/>
      <c r="D4258"/>
    </row>
    <row r="4259" spans="1:4" ht="16">
      <c r="A4259" s="41" t="s">
        <v>3927</v>
      </c>
      <c r="B4259"/>
      <c r="C4259"/>
      <c r="D4259"/>
    </row>
    <row r="4260" spans="1:4" ht="17" thickBot="1">
      <c r="A4260" s="42" t="s">
        <v>4060</v>
      </c>
      <c r="B4260"/>
      <c r="C4260"/>
      <c r="D4260"/>
    </row>
    <row r="4261" spans="1:4" ht="16" thickBot="1">
      <c r="A4261" s="43" t="s">
        <v>409</v>
      </c>
      <c r="B4261" s="44" t="s">
        <v>410</v>
      </c>
      <c r="C4261" s="44" t="s">
        <v>412</v>
      </c>
      <c r="D4261" s="44" t="s">
        <v>413</v>
      </c>
    </row>
    <row r="4262" spans="1:4" ht="16" thickBot="1">
      <c r="A4262" s="49" t="s">
        <v>4061</v>
      </c>
      <c r="B4262" s="46" t="s">
        <v>4062</v>
      </c>
      <c r="C4262" s="46" t="s">
        <v>4063</v>
      </c>
      <c r="D4262" s="46" t="s">
        <v>4064</v>
      </c>
    </row>
    <row r="4263" spans="1:4" ht="16" thickBot="1">
      <c r="A4263" s="50" t="s">
        <v>4065</v>
      </c>
      <c r="B4263" s="48" t="s">
        <v>4066</v>
      </c>
      <c r="C4263" s="48" t="s">
        <v>4063</v>
      </c>
      <c r="D4263" s="48" t="s">
        <v>4064</v>
      </c>
    </row>
    <row r="4264" spans="1:4" ht="16" thickBot="1">
      <c r="A4264" s="49" t="s">
        <v>3703</v>
      </c>
      <c r="B4264" s="46" t="s">
        <v>3704</v>
      </c>
      <c r="C4264" s="46" t="s">
        <v>4063</v>
      </c>
      <c r="D4264" s="46" t="s">
        <v>4064</v>
      </c>
    </row>
    <row r="4265" spans="1:4" ht="16" thickBot="1">
      <c r="A4265" s="50" t="s">
        <v>492</v>
      </c>
      <c r="B4265" s="48" t="s">
        <v>4067</v>
      </c>
      <c r="C4265" s="48" t="s">
        <v>4063</v>
      </c>
      <c r="D4265" s="48" t="s">
        <v>4064</v>
      </c>
    </row>
    <row r="4266" spans="1:4">
      <c r="A4266" s="16" t="s">
        <v>422</v>
      </c>
      <c r="B4266"/>
      <c r="C4266"/>
      <c r="D4266"/>
    </row>
    <row r="4267" spans="1:4">
      <c r="A4267" s="16" t="s">
        <v>423</v>
      </c>
      <c r="B4267"/>
      <c r="C4267"/>
      <c r="D4267"/>
    </row>
    <row r="4268" spans="1:4" ht="18">
      <c r="A4268" s="40" t="s">
        <v>4068</v>
      </c>
      <c r="B4268"/>
      <c r="C4268"/>
      <c r="D4268"/>
    </row>
    <row r="4269" spans="1:4" ht="16">
      <c r="A4269" s="41" t="s">
        <v>3959</v>
      </c>
      <c r="B4269"/>
      <c r="C4269"/>
      <c r="D4269"/>
    </row>
    <row r="4270" spans="1:4" ht="17" thickBot="1">
      <c r="A4270" s="42" t="s">
        <v>4069</v>
      </c>
      <c r="B4270"/>
      <c r="C4270"/>
      <c r="D4270"/>
    </row>
    <row r="4271" spans="1:4" ht="16" thickBot="1">
      <c r="A4271" s="43" t="s">
        <v>409</v>
      </c>
      <c r="B4271" s="44" t="s">
        <v>410</v>
      </c>
      <c r="C4271" s="44" t="s">
        <v>412</v>
      </c>
      <c r="D4271" s="44" t="s">
        <v>413</v>
      </c>
    </row>
    <row r="4272" spans="1:4">
      <c r="A4272" s="268" t="s">
        <v>4070</v>
      </c>
      <c r="B4272" s="268" t="s">
        <v>4071</v>
      </c>
      <c r="C4272" s="45" t="s">
        <v>4072</v>
      </c>
      <c r="D4272" s="45" t="s">
        <v>4074</v>
      </c>
    </row>
    <row r="4273" spans="1:4" ht="16" thickBot="1">
      <c r="A4273" s="269"/>
      <c r="B4273" s="269"/>
      <c r="C4273" s="46" t="s">
        <v>4073</v>
      </c>
      <c r="D4273" s="46" t="s">
        <v>4074</v>
      </c>
    </row>
    <row r="4274" spans="1:4">
      <c r="A4274" s="270" t="s">
        <v>4075</v>
      </c>
      <c r="B4274" s="270" t="s">
        <v>4076</v>
      </c>
      <c r="C4274" s="47" t="s">
        <v>4077</v>
      </c>
      <c r="D4274" s="47" t="s">
        <v>4079</v>
      </c>
    </row>
    <row r="4275" spans="1:4" ht="16" thickBot="1">
      <c r="A4275" s="272"/>
      <c r="B4275" s="272"/>
      <c r="C4275" s="48" t="s">
        <v>4078</v>
      </c>
      <c r="D4275" s="48" t="s">
        <v>4080</v>
      </c>
    </row>
    <row r="4276" spans="1:4">
      <c r="A4276" s="268" t="s">
        <v>4081</v>
      </c>
      <c r="B4276" s="268" t="s">
        <v>4082</v>
      </c>
      <c r="C4276" s="45" t="s">
        <v>4083</v>
      </c>
      <c r="D4276" s="45" t="s">
        <v>4084</v>
      </c>
    </row>
    <row r="4277" spans="1:4" ht="16" thickBot="1">
      <c r="A4277" s="269"/>
      <c r="B4277" s="269"/>
      <c r="C4277" s="46" t="s">
        <v>4077</v>
      </c>
      <c r="D4277" s="46" t="s">
        <v>4079</v>
      </c>
    </row>
    <row r="4278" spans="1:4">
      <c r="A4278" s="16" t="s">
        <v>422</v>
      </c>
      <c r="B4278"/>
      <c r="C4278"/>
      <c r="D4278"/>
    </row>
    <row r="4279" spans="1:4">
      <c r="A4279" s="16" t="s">
        <v>423</v>
      </c>
      <c r="B4279"/>
      <c r="C4279"/>
      <c r="D4279"/>
    </row>
    <row r="4285" spans="1:4">
      <c r="A4285" s="143" t="s">
        <v>5640</v>
      </c>
      <c r="B4285"/>
      <c r="C4285"/>
      <c r="D4285"/>
    </row>
    <row r="4286" spans="1:4">
      <c r="A4286" s="144" t="s">
        <v>5641</v>
      </c>
      <c r="B4286"/>
      <c r="C4286"/>
      <c r="D4286"/>
    </row>
    <row r="4287" spans="1:4">
      <c r="A4287" s="145" t="s">
        <v>5642</v>
      </c>
      <c r="B4287"/>
      <c r="C4287"/>
      <c r="D4287"/>
    </row>
    <row r="4288" spans="1:4">
      <c r="A4288" s="145" t="s">
        <v>5643</v>
      </c>
      <c r="B4288"/>
      <c r="C4288"/>
      <c r="D4288"/>
    </row>
    <row r="4289" spans="1:4">
      <c r="A4289" s="145" t="s">
        <v>5644</v>
      </c>
      <c r="B4289"/>
      <c r="C4289"/>
      <c r="D4289"/>
    </row>
    <row r="4290" spans="1:4" ht="16" thickBot="1">
      <c r="A4290" s="145"/>
      <c r="B4290"/>
      <c r="C4290"/>
      <c r="D4290"/>
    </row>
    <row r="4291" spans="1:4" ht="16" thickBot="1">
      <c r="A4291" s="146" t="s">
        <v>409</v>
      </c>
      <c r="B4291" s="147" t="s">
        <v>410</v>
      </c>
      <c r="C4291" s="147" t="s">
        <v>412</v>
      </c>
      <c r="D4291" s="147" t="s">
        <v>413</v>
      </c>
    </row>
    <row r="4292" spans="1:4" ht="16" thickBot="1">
      <c r="A4292" s="148" t="s">
        <v>5542</v>
      </c>
      <c r="B4292" s="149" t="s">
        <v>5645</v>
      </c>
      <c r="C4292" s="149" t="s">
        <v>5646</v>
      </c>
      <c r="D4292" s="149" t="s">
        <v>5647</v>
      </c>
    </row>
    <row r="4293" spans="1:4" ht="16" thickBot="1">
      <c r="A4293" s="150" t="s">
        <v>3577</v>
      </c>
      <c r="B4293" s="151" t="s">
        <v>5648</v>
      </c>
      <c r="C4293" s="151" t="s">
        <v>5634</v>
      </c>
      <c r="D4293" s="151" t="s">
        <v>5635</v>
      </c>
    </row>
    <row r="4294" spans="1:4" ht="16" thickBot="1">
      <c r="A4294" s="148" t="s">
        <v>5649</v>
      </c>
      <c r="B4294" s="149" t="s">
        <v>5650</v>
      </c>
      <c r="C4294" s="149" t="s">
        <v>5651</v>
      </c>
      <c r="D4294" s="149" t="s">
        <v>5652</v>
      </c>
    </row>
    <row r="4295" spans="1:4" ht="16" thickBot="1">
      <c r="A4295" s="150" t="s">
        <v>5653</v>
      </c>
      <c r="B4295" s="151" t="s">
        <v>5654</v>
      </c>
      <c r="C4295" s="151" t="s">
        <v>5655</v>
      </c>
      <c r="D4295" s="151" t="s">
        <v>5656</v>
      </c>
    </row>
    <row r="4296" spans="1:4" ht="16" thickBot="1">
      <c r="A4296" s="148" t="s">
        <v>5547</v>
      </c>
      <c r="B4296" s="149" t="s">
        <v>5657</v>
      </c>
      <c r="C4296" s="149" t="s">
        <v>5658</v>
      </c>
      <c r="D4296" s="149" t="s">
        <v>5659</v>
      </c>
    </row>
    <row r="4297" spans="1:4">
      <c r="A4297" s="16" t="s">
        <v>422</v>
      </c>
      <c r="B4297"/>
      <c r="C4297"/>
      <c r="D4297"/>
    </row>
    <row r="4298" spans="1:4">
      <c r="A4298" s="56" t="s">
        <v>5660</v>
      </c>
      <c r="B4298"/>
      <c r="C4298"/>
      <c r="D4298"/>
    </row>
    <row r="4304" spans="1:4">
      <c r="A4304" s="143" t="s">
        <v>5661</v>
      </c>
      <c r="B4304"/>
      <c r="C4304"/>
      <c r="D4304"/>
    </row>
    <row r="4305" spans="1:4">
      <c r="A4305" s="144" t="s">
        <v>5662</v>
      </c>
      <c r="B4305"/>
      <c r="C4305"/>
      <c r="D4305"/>
    </row>
    <row r="4306" spans="1:4">
      <c r="A4306" s="145" t="s">
        <v>5663</v>
      </c>
      <c r="B4306"/>
      <c r="C4306"/>
      <c r="D4306"/>
    </row>
    <row r="4307" spans="1:4">
      <c r="A4307" s="145" t="s">
        <v>5664</v>
      </c>
      <c r="B4307"/>
      <c r="C4307"/>
      <c r="D4307"/>
    </row>
    <row r="4308" spans="1:4" ht="16" thickBot="1">
      <c r="A4308" s="145" t="s">
        <v>5665</v>
      </c>
      <c r="B4308"/>
      <c r="C4308"/>
      <c r="D4308"/>
    </row>
    <row r="4309" spans="1:4" ht="16" thickBot="1">
      <c r="A4309" s="146" t="s">
        <v>409</v>
      </c>
      <c r="B4309" s="147" t="s">
        <v>410</v>
      </c>
      <c r="C4309" s="147" t="s">
        <v>412</v>
      </c>
      <c r="D4309" s="147" t="s">
        <v>413</v>
      </c>
    </row>
    <row r="4310" spans="1:4" ht="16" thickBot="1">
      <c r="A4310" s="148" t="s">
        <v>5424</v>
      </c>
      <c r="B4310" s="149" t="s">
        <v>5425</v>
      </c>
      <c r="C4310" s="149" t="s">
        <v>419</v>
      </c>
      <c r="D4310" s="149" t="s">
        <v>3</v>
      </c>
    </row>
    <row r="4311" spans="1:4" ht="16" thickBot="1">
      <c r="A4311" s="150" t="s">
        <v>5384</v>
      </c>
      <c r="B4311" s="151" t="s">
        <v>5385</v>
      </c>
      <c r="C4311" s="151" t="s">
        <v>419</v>
      </c>
      <c r="D4311" s="151" t="s">
        <v>3</v>
      </c>
    </row>
    <row r="4312" spans="1:4" ht="16" thickBot="1">
      <c r="A4312" s="148" t="s">
        <v>5426</v>
      </c>
      <c r="B4312" s="149" t="s">
        <v>5427</v>
      </c>
      <c r="C4312" s="149" t="s">
        <v>419</v>
      </c>
      <c r="D4312" s="149" t="s">
        <v>3</v>
      </c>
    </row>
    <row r="4313" spans="1:4" ht="16" thickBot="1">
      <c r="A4313" s="150" t="s">
        <v>5428</v>
      </c>
      <c r="B4313" s="151" t="s">
        <v>5429</v>
      </c>
      <c r="C4313" s="151" t="s">
        <v>419</v>
      </c>
      <c r="D4313" s="151" t="s">
        <v>3</v>
      </c>
    </row>
    <row r="4314" spans="1:4" ht="16" thickBot="1">
      <c r="A4314" s="148" t="s">
        <v>5430</v>
      </c>
      <c r="B4314" s="149" t="s">
        <v>5431</v>
      </c>
      <c r="C4314" s="149" t="s">
        <v>419</v>
      </c>
      <c r="D4314" s="149" t="s">
        <v>3</v>
      </c>
    </row>
    <row r="4315" spans="1:4">
      <c r="A4315" s="16" t="s">
        <v>422</v>
      </c>
      <c r="B4315"/>
      <c r="C4315"/>
      <c r="D4315"/>
    </row>
    <row r="4316" spans="1:4">
      <c r="A4316" s="16" t="s">
        <v>423</v>
      </c>
      <c r="B4316"/>
      <c r="C4316"/>
      <c r="D4316"/>
    </row>
    <row r="4317" spans="1:4">
      <c r="A4317" s="143" t="s">
        <v>5666</v>
      </c>
      <c r="B4317"/>
      <c r="C4317"/>
      <c r="D4317"/>
    </row>
    <row r="4318" spans="1:4">
      <c r="A4318" s="144" t="s">
        <v>5662</v>
      </c>
      <c r="B4318"/>
      <c r="C4318"/>
      <c r="D4318"/>
    </row>
    <row r="4319" spans="1:4">
      <c r="A4319" s="145" t="s">
        <v>5663</v>
      </c>
      <c r="B4319"/>
      <c r="C4319"/>
      <c r="D4319"/>
    </row>
    <row r="4320" spans="1:4">
      <c r="A4320" s="145" t="s">
        <v>5667</v>
      </c>
      <c r="B4320"/>
      <c r="C4320"/>
      <c r="D4320"/>
    </row>
    <row r="4321" spans="1:4" ht="16" thickBot="1">
      <c r="A4321" s="145" t="s">
        <v>5665</v>
      </c>
      <c r="B4321"/>
      <c r="C4321"/>
      <c r="D4321"/>
    </row>
    <row r="4322" spans="1:4" ht="16" thickBot="1">
      <c r="A4322" s="146" t="s">
        <v>409</v>
      </c>
      <c r="B4322" s="147" t="s">
        <v>410</v>
      </c>
      <c r="C4322" s="147" t="s">
        <v>412</v>
      </c>
      <c r="D4322" s="147" t="s">
        <v>413</v>
      </c>
    </row>
    <row r="4323" spans="1:4" ht="16" thickBot="1">
      <c r="A4323" s="148" t="s">
        <v>5386</v>
      </c>
      <c r="B4323" s="149" t="s">
        <v>5387</v>
      </c>
      <c r="C4323" s="149" t="s">
        <v>5355</v>
      </c>
      <c r="D4323" s="149" t="s">
        <v>5668</v>
      </c>
    </row>
    <row r="4324" spans="1:4" ht="16" thickBot="1">
      <c r="A4324" s="150" t="s">
        <v>1410</v>
      </c>
      <c r="B4324" s="151" t="s">
        <v>5388</v>
      </c>
      <c r="C4324" s="151" t="s">
        <v>5368</v>
      </c>
      <c r="D4324" s="151" t="s">
        <v>5369</v>
      </c>
    </row>
    <row r="4325" spans="1:4" ht="16" thickBot="1">
      <c r="A4325" s="148" t="s">
        <v>5389</v>
      </c>
      <c r="B4325" s="149" t="s">
        <v>5390</v>
      </c>
      <c r="C4325" s="149" t="s">
        <v>419</v>
      </c>
      <c r="D4325" s="149" t="s">
        <v>3</v>
      </c>
    </row>
    <row r="4326" spans="1:4" ht="16" thickBot="1">
      <c r="A4326" s="150" t="s">
        <v>5391</v>
      </c>
      <c r="B4326" s="151" t="s">
        <v>5392</v>
      </c>
      <c r="C4326" s="151" t="s">
        <v>419</v>
      </c>
      <c r="D4326" s="151" t="s">
        <v>3</v>
      </c>
    </row>
    <row r="4327" spans="1:4" ht="16" thickBot="1">
      <c r="A4327" s="148" t="s">
        <v>5402</v>
      </c>
      <c r="B4327" s="149" t="s">
        <v>5403</v>
      </c>
      <c r="C4327" s="149" t="s">
        <v>419</v>
      </c>
      <c r="D4327" s="149" t="s">
        <v>3</v>
      </c>
    </row>
    <row r="4328" spans="1:4" ht="16" thickBot="1">
      <c r="A4328" s="150" t="s">
        <v>5404</v>
      </c>
      <c r="B4328" s="151" t="s">
        <v>5405</v>
      </c>
      <c r="C4328" s="151" t="s">
        <v>5355</v>
      </c>
      <c r="D4328" s="151" t="s">
        <v>5668</v>
      </c>
    </row>
    <row r="4329" spans="1:4" ht="16" thickBot="1">
      <c r="A4329" s="148" t="s">
        <v>5406</v>
      </c>
      <c r="B4329" s="149" t="s">
        <v>5407</v>
      </c>
      <c r="C4329" s="149" t="s">
        <v>5355</v>
      </c>
      <c r="D4329" s="149" t="s">
        <v>5668</v>
      </c>
    </row>
    <row r="4330" spans="1:4" ht="16" thickBot="1">
      <c r="A4330" s="150" t="s">
        <v>5408</v>
      </c>
      <c r="B4330" s="151" t="s">
        <v>5409</v>
      </c>
      <c r="C4330" s="151" t="s">
        <v>1406</v>
      </c>
      <c r="D4330" s="151" t="s">
        <v>5523</v>
      </c>
    </row>
    <row r="4331" spans="1:4" ht="16" thickBot="1">
      <c r="A4331" s="148" t="s">
        <v>5410</v>
      </c>
      <c r="B4331" s="149" t="s">
        <v>5411</v>
      </c>
      <c r="C4331" s="149" t="s">
        <v>1406</v>
      </c>
      <c r="D4331" s="149" t="s">
        <v>5523</v>
      </c>
    </row>
    <row r="4332" spans="1:4">
      <c r="A4332" s="297" t="s">
        <v>5420</v>
      </c>
      <c r="B4332" s="297" t="s">
        <v>5421</v>
      </c>
      <c r="C4332" s="152" t="s">
        <v>5419</v>
      </c>
      <c r="D4332" s="152" t="s">
        <v>3939</v>
      </c>
    </row>
    <row r="4333" spans="1:4" ht="16" thickBot="1">
      <c r="A4333" s="298"/>
      <c r="B4333" s="298"/>
      <c r="C4333" s="151" t="s">
        <v>5225</v>
      </c>
      <c r="D4333" s="151" t="s">
        <v>5669</v>
      </c>
    </row>
    <row r="4334" spans="1:4">
      <c r="A4334" s="299" t="s">
        <v>5422</v>
      </c>
      <c r="B4334" s="299" t="s">
        <v>5423</v>
      </c>
      <c r="C4334" s="153" t="s">
        <v>5418</v>
      </c>
      <c r="D4334" s="153" t="s">
        <v>3933</v>
      </c>
    </row>
    <row r="4335" spans="1:4" ht="16" thickBot="1">
      <c r="A4335" s="300"/>
      <c r="B4335" s="300"/>
      <c r="C4335" s="149" t="s">
        <v>5211</v>
      </c>
      <c r="D4335" s="149" t="s">
        <v>5670</v>
      </c>
    </row>
    <row r="4336" spans="1:4" ht="16" thickBot="1">
      <c r="A4336" s="150" t="s">
        <v>5377</v>
      </c>
      <c r="B4336" s="151" t="s">
        <v>3950</v>
      </c>
      <c r="C4336" s="151" t="s">
        <v>5353</v>
      </c>
      <c r="D4336" s="151" t="s">
        <v>5354</v>
      </c>
    </row>
    <row r="4337" spans="1:4" ht="16" thickBot="1">
      <c r="A4337" s="148" t="s">
        <v>5375</v>
      </c>
      <c r="B4337" s="149" t="s">
        <v>5376</v>
      </c>
      <c r="C4337" s="149" t="s">
        <v>5353</v>
      </c>
      <c r="D4337" s="149" t="s">
        <v>5354</v>
      </c>
    </row>
    <row r="4338" spans="1:4">
      <c r="A4338" s="297" t="s">
        <v>5365</v>
      </c>
      <c r="B4338" s="297" t="s">
        <v>5366</v>
      </c>
      <c r="C4338" s="152" t="s">
        <v>5351</v>
      </c>
      <c r="D4338" s="152" t="s">
        <v>5352</v>
      </c>
    </row>
    <row r="4339" spans="1:4">
      <c r="A4339" s="301"/>
      <c r="B4339" s="301"/>
      <c r="C4339" s="152" t="s">
        <v>5630</v>
      </c>
      <c r="D4339" s="152" t="s">
        <v>5671</v>
      </c>
    </row>
    <row r="4340" spans="1:4" ht="16" thickBot="1">
      <c r="A4340" s="298"/>
      <c r="B4340" s="298"/>
      <c r="C4340" s="151" t="s">
        <v>5631</v>
      </c>
      <c r="D4340" s="151" t="s">
        <v>5672</v>
      </c>
    </row>
    <row r="4341" spans="1:4">
      <c r="A4341" s="16" t="s">
        <v>422</v>
      </c>
      <c r="B4341"/>
      <c r="C4341"/>
      <c r="D4341"/>
    </row>
    <row r="4342" spans="1:4">
      <c r="A4342" s="16" t="s">
        <v>423</v>
      </c>
      <c r="B4342"/>
      <c r="C4342"/>
      <c r="D4342"/>
    </row>
    <row r="4343" spans="1:4">
      <c r="A4343" s="143" t="s">
        <v>5673</v>
      </c>
      <c r="B4343"/>
      <c r="C4343"/>
      <c r="D4343"/>
    </row>
    <row r="4344" spans="1:4">
      <c r="A4344" s="144" t="s">
        <v>5662</v>
      </c>
      <c r="B4344"/>
      <c r="C4344"/>
      <c r="D4344"/>
    </row>
    <row r="4345" spans="1:4">
      <c r="A4345" s="145" t="s">
        <v>5663</v>
      </c>
      <c r="B4345"/>
      <c r="C4345"/>
      <c r="D4345"/>
    </row>
    <row r="4346" spans="1:4">
      <c r="A4346" s="145" t="s">
        <v>5674</v>
      </c>
      <c r="B4346"/>
      <c r="C4346"/>
      <c r="D4346"/>
    </row>
    <row r="4347" spans="1:4" ht="16" thickBot="1">
      <c r="A4347" s="145" t="s">
        <v>5675</v>
      </c>
      <c r="B4347"/>
      <c r="C4347"/>
      <c r="D4347"/>
    </row>
    <row r="4348" spans="1:4" ht="16" thickBot="1">
      <c r="A4348" s="146" t="s">
        <v>409</v>
      </c>
      <c r="B4348" s="147" t="s">
        <v>410</v>
      </c>
      <c r="C4348" s="147" t="s">
        <v>412</v>
      </c>
      <c r="D4348" s="147" t="s">
        <v>413</v>
      </c>
    </row>
    <row r="4349" spans="1:4" ht="16" thickBot="1">
      <c r="A4349" s="148" t="s">
        <v>5412</v>
      </c>
      <c r="B4349" s="149" t="s">
        <v>5413</v>
      </c>
      <c r="C4349" s="149" t="s">
        <v>1406</v>
      </c>
      <c r="D4349" s="149" t="s">
        <v>5401</v>
      </c>
    </row>
    <row r="4350" spans="1:4" ht="16" thickBot="1">
      <c r="A4350" s="150" t="s">
        <v>5414</v>
      </c>
      <c r="B4350" s="151" t="s">
        <v>5415</v>
      </c>
      <c r="C4350" s="151" t="s">
        <v>5355</v>
      </c>
      <c r="D4350" s="151" t="s">
        <v>5356</v>
      </c>
    </row>
    <row r="4351" spans="1:4" ht="16" thickBot="1">
      <c r="A4351" s="148" t="s">
        <v>5416</v>
      </c>
      <c r="B4351" s="149" t="s">
        <v>5417</v>
      </c>
      <c r="C4351" s="149" t="s">
        <v>5357</v>
      </c>
      <c r="D4351" s="149" t="s">
        <v>5358</v>
      </c>
    </row>
    <row r="4352" spans="1:4">
      <c r="A4352" s="16" t="s">
        <v>422</v>
      </c>
      <c r="B4352"/>
      <c r="C4352"/>
      <c r="D4352"/>
    </row>
    <row r="4353" spans="1:4">
      <c r="A4353" s="16" t="s">
        <v>423</v>
      </c>
      <c r="B4353"/>
      <c r="C4353"/>
      <c r="D4353"/>
    </row>
    <row r="4354" spans="1:4">
      <c r="A4354" s="143" t="s">
        <v>5676</v>
      </c>
      <c r="B4354"/>
      <c r="C4354"/>
      <c r="D4354"/>
    </row>
    <row r="4355" spans="1:4">
      <c r="A4355" s="144" t="s">
        <v>5677</v>
      </c>
      <c r="B4355"/>
      <c r="C4355"/>
      <c r="D4355"/>
    </row>
    <row r="4356" spans="1:4">
      <c r="A4356" s="145" t="s">
        <v>5678</v>
      </c>
      <c r="B4356"/>
      <c r="C4356"/>
      <c r="D4356"/>
    </row>
    <row r="4357" spans="1:4">
      <c r="A4357" s="145" t="s">
        <v>5679</v>
      </c>
      <c r="B4357"/>
      <c r="C4357"/>
      <c r="D4357"/>
    </row>
    <row r="4358" spans="1:4" ht="16" thickBot="1">
      <c r="A4358" s="145" t="s">
        <v>5665</v>
      </c>
      <c r="B4358"/>
      <c r="C4358"/>
      <c r="D4358"/>
    </row>
    <row r="4359" spans="1:4" ht="16" thickBot="1">
      <c r="A4359" s="146" t="s">
        <v>409</v>
      </c>
      <c r="B4359" s="147" t="s">
        <v>410</v>
      </c>
      <c r="C4359" s="147" t="s">
        <v>412</v>
      </c>
      <c r="D4359" s="147" t="s">
        <v>413</v>
      </c>
    </row>
    <row r="4360" spans="1:4">
      <c r="A4360" s="299" t="s">
        <v>5680</v>
      </c>
      <c r="B4360" s="299" t="s">
        <v>5681</v>
      </c>
      <c r="C4360" s="154"/>
      <c r="D4360" s="153" t="s">
        <v>5682</v>
      </c>
    </row>
    <row r="4361" spans="1:4">
      <c r="A4361" s="302"/>
      <c r="B4361" s="302"/>
      <c r="C4361" s="154"/>
      <c r="D4361" s="153" t="s">
        <v>5683</v>
      </c>
    </row>
    <row r="4362" spans="1:4">
      <c r="A4362" s="302"/>
      <c r="B4362" s="302"/>
      <c r="C4362" s="153" t="s">
        <v>5632</v>
      </c>
      <c r="D4362" s="153" t="s">
        <v>5633</v>
      </c>
    </row>
    <row r="4363" spans="1:4">
      <c r="A4363" s="302"/>
      <c r="B4363" s="302"/>
      <c r="C4363" s="153" t="s">
        <v>5353</v>
      </c>
      <c r="D4363" s="153" t="s">
        <v>5684</v>
      </c>
    </row>
    <row r="4364" spans="1:4">
      <c r="A4364" s="302"/>
      <c r="B4364" s="302"/>
      <c r="C4364" s="154"/>
      <c r="D4364" s="153" t="s">
        <v>5685</v>
      </c>
    </row>
    <row r="4365" spans="1:4">
      <c r="A4365" s="302"/>
      <c r="B4365" s="302"/>
      <c r="C4365" s="153" t="s">
        <v>5370</v>
      </c>
      <c r="D4365" s="153" t="s">
        <v>5686</v>
      </c>
    </row>
    <row r="4366" spans="1:4" ht="16" thickBot="1">
      <c r="A4366" s="300"/>
      <c r="B4366" s="300"/>
      <c r="C4366" s="149" t="s">
        <v>5378</v>
      </c>
      <c r="D4366" s="149" t="s">
        <v>5687</v>
      </c>
    </row>
    <row r="4367" spans="1:4">
      <c r="A4367" s="297" t="s">
        <v>1016</v>
      </c>
      <c r="B4367" s="297" t="s">
        <v>5688</v>
      </c>
      <c r="C4367" s="155"/>
      <c r="D4367" s="152" t="s">
        <v>5682</v>
      </c>
    </row>
    <row r="4368" spans="1:4">
      <c r="A4368" s="301"/>
      <c r="B4368" s="301"/>
      <c r="C4368" s="155"/>
      <c r="D4368" s="152" t="s">
        <v>5683</v>
      </c>
    </row>
    <row r="4369" spans="1:4">
      <c r="A4369" s="301"/>
      <c r="B4369" s="301"/>
      <c r="C4369" s="152" t="s">
        <v>5632</v>
      </c>
      <c r="D4369" s="152" t="s">
        <v>5633</v>
      </c>
    </row>
    <row r="4370" spans="1:4">
      <c r="A4370" s="301"/>
      <c r="B4370" s="301"/>
      <c r="C4370" s="152" t="s">
        <v>5353</v>
      </c>
      <c r="D4370" s="152" t="s">
        <v>5684</v>
      </c>
    </row>
    <row r="4371" spans="1:4">
      <c r="A4371" s="301"/>
      <c r="B4371" s="301"/>
      <c r="C4371" s="155"/>
      <c r="D4371" s="152" t="s">
        <v>5685</v>
      </c>
    </row>
    <row r="4372" spans="1:4">
      <c r="A4372" s="301"/>
      <c r="B4372" s="301"/>
      <c r="C4372" s="152" t="s">
        <v>5370</v>
      </c>
      <c r="D4372" s="152" t="s">
        <v>5686</v>
      </c>
    </row>
    <row r="4373" spans="1:4" ht="16" thickBot="1">
      <c r="A4373" s="298"/>
      <c r="B4373" s="298"/>
      <c r="C4373" s="151" t="s">
        <v>5378</v>
      </c>
      <c r="D4373" s="151" t="s">
        <v>5687</v>
      </c>
    </row>
    <row r="4374" spans="1:4">
      <c r="A4374" s="299" t="s">
        <v>5689</v>
      </c>
      <c r="B4374" s="299" t="s">
        <v>5690</v>
      </c>
      <c r="C4374" s="154"/>
      <c r="D4374" s="153" t="s">
        <v>5682</v>
      </c>
    </row>
    <row r="4375" spans="1:4">
      <c r="A4375" s="302"/>
      <c r="B4375" s="302"/>
      <c r="C4375" s="154"/>
      <c r="D4375" s="153" t="s">
        <v>5683</v>
      </c>
    </row>
    <row r="4376" spans="1:4">
      <c r="A4376" s="302"/>
      <c r="B4376" s="302"/>
      <c r="C4376" s="153" t="s">
        <v>5632</v>
      </c>
      <c r="D4376" s="153" t="s">
        <v>5633</v>
      </c>
    </row>
    <row r="4377" spans="1:4">
      <c r="A4377" s="302"/>
      <c r="B4377" s="302"/>
      <c r="C4377" s="153" t="s">
        <v>5353</v>
      </c>
      <c r="D4377" s="153" t="s">
        <v>5684</v>
      </c>
    </row>
    <row r="4378" spans="1:4">
      <c r="A4378" s="302"/>
      <c r="B4378" s="302"/>
      <c r="C4378" s="154"/>
      <c r="D4378" s="153" t="s">
        <v>5685</v>
      </c>
    </row>
    <row r="4379" spans="1:4">
      <c r="A4379" s="302"/>
      <c r="B4379" s="302"/>
      <c r="C4379" s="153" t="s">
        <v>5370</v>
      </c>
      <c r="D4379" s="153" t="s">
        <v>5686</v>
      </c>
    </row>
    <row r="4380" spans="1:4" ht="16" thickBot="1">
      <c r="A4380" s="300"/>
      <c r="B4380" s="300"/>
      <c r="C4380" s="149" t="s">
        <v>5378</v>
      </c>
      <c r="D4380" s="149" t="s">
        <v>5687</v>
      </c>
    </row>
    <row r="4381" spans="1:4">
      <c r="A4381" s="297" t="s">
        <v>5691</v>
      </c>
      <c r="B4381" s="297" t="s">
        <v>5692</v>
      </c>
      <c r="C4381" s="155"/>
      <c r="D4381" s="152" t="s">
        <v>5682</v>
      </c>
    </row>
    <row r="4382" spans="1:4">
      <c r="A4382" s="301"/>
      <c r="B4382" s="301"/>
      <c r="C4382" s="155"/>
      <c r="D4382" s="152" t="s">
        <v>5683</v>
      </c>
    </row>
    <row r="4383" spans="1:4">
      <c r="A4383" s="301"/>
      <c r="B4383" s="301"/>
      <c r="C4383" s="152" t="s">
        <v>5632</v>
      </c>
      <c r="D4383" s="152" t="s">
        <v>5633</v>
      </c>
    </row>
    <row r="4384" spans="1:4">
      <c r="A4384" s="301"/>
      <c r="B4384" s="301"/>
      <c r="C4384" s="152" t="s">
        <v>5353</v>
      </c>
      <c r="D4384" s="152" t="s">
        <v>5684</v>
      </c>
    </row>
    <row r="4385" spans="1:4">
      <c r="A4385" s="301"/>
      <c r="B4385" s="301"/>
      <c r="C4385" s="155"/>
      <c r="D4385" s="152" t="s">
        <v>5685</v>
      </c>
    </row>
    <row r="4386" spans="1:4">
      <c r="A4386" s="301"/>
      <c r="B4386" s="301"/>
      <c r="C4386" s="152" t="s">
        <v>5370</v>
      </c>
      <c r="D4386" s="152" t="s">
        <v>5686</v>
      </c>
    </row>
    <row r="4387" spans="1:4" ht="16" thickBot="1">
      <c r="A4387" s="298"/>
      <c r="B4387" s="298"/>
      <c r="C4387" s="151" t="s">
        <v>5378</v>
      </c>
      <c r="D4387" s="151" t="s">
        <v>5687</v>
      </c>
    </row>
    <row r="4388" spans="1:4">
      <c r="A4388" s="299" t="s">
        <v>5693</v>
      </c>
      <c r="B4388" s="299" t="s">
        <v>5694</v>
      </c>
      <c r="C4388" s="154"/>
      <c r="D4388" s="153" t="s">
        <v>5682</v>
      </c>
    </row>
    <row r="4389" spans="1:4">
      <c r="A4389" s="302"/>
      <c r="B4389" s="302"/>
      <c r="C4389" s="154"/>
      <c r="D4389" s="153" t="s">
        <v>5683</v>
      </c>
    </row>
    <row r="4390" spans="1:4">
      <c r="A4390" s="302"/>
      <c r="B4390" s="302"/>
      <c r="C4390" s="153" t="s">
        <v>5632</v>
      </c>
      <c r="D4390" s="153" t="s">
        <v>5633</v>
      </c>
    </row>
    <row r="4391" spans="1:4">
      <c r="A4391" s="302"/>
      <c r="B4391" s="302"/>
      <c r="C4391" s="153" t="s">
        <v>5353</v>
      </c>
      <c r="D4391" s="153" t="s">
        <v>5684</v>
      </c>
    </row>
    <row r="4392" spans="1:4">
      <c r="A4392" s="302"/>
      <c r="B4392" s="302"/>
      <c r="C4392" s="154"/>
      <c r="D4392" s="153" t="s">
        <v>5685</v>
      </c>
    </row>
    <row r="4393" spans="1:4">
      <c r="A4393" s="302"/>
      <c r="B4393" s="302"/>
      <c r="C4393" s="153" t="s">
        <v>5370</v>
      </c>
      <c r="D4393" s="153" t="s">
        <v>5686</v>
      </c>
    </row>
    <row r="4394" spans="1:4" ht="16" thickBot="1">
      <c r="A4394" s="300"/>
      <c r="B4394" s="300"/>
      <c r="C4394" s="149" t="s">
        <v>5378</v>
      </c>
      <c r="D4394" s="149" t="s">
        <v>5687</v>
      </c>
    </row>
    <row r="4395" spans="1:4">
      <c r="A4395" s="297" t="s">
        <v>5695</v>
      </c>
      <c r="B4395" s="297" t="s">
        <v>5696</v>
      </c>
      <c r="C4395" s="155"/>
      <c r="D4395" s="152" t="s">
        <v>5682</v>
      </c>
    </row>
    <row r="4396" spans="1:4">
      <c r="A4396" s="301"/>
      <c r="B4396" s="301"/>
      <c r="C4396" s="155"/>
      <c r="D4396" s="152" t="s">
        <v>5683</v>
      </c>
    </row>
    <row r="4397" spans="1:4">
      <c r="A4397" s="301"/>
      <c r="B4397" s="301"/>
      <c r="C4397" s="152" t="s">
        <v>5632</v>
      </c>
      <c r="D4397" s="152" t="s">
        <v>5633</v>
      </c>
    </row>
    <row r="4398" spans="1:4">
      <c r="A4398" s="301"/>
      <c r="B4398" s="301"/>
      <c r="C4398" s="152" t="s">
        <v>5353</v>
      </c>
      <c r="D4398" s="152" t="s">
        <v>5684</v>
      </c>
    </row>
    <row r="4399" spans="1:4">
      <c r="A4399" s="301"/>
      <c r="B4399" s="301"/>
      <c r="C4399" s="155"/>
      <c r="D4399" s="152" t="s">
        <v>5685</v>
      </c>
    </row>
    <row r="4400" spans="1:4">
      <c r="A4400" s="301"/>
      <c r="B4400" s="301"/>
      <c r="C4400" s="152" t="s">
        <v>5370</v>
      </c>
      <c r="D4400" s="152" t="s">
        <v>5686</v>
      </c>
    </row>
    <row r="4401" spans="1:4" ht="16" thickBot="1">
      <c r="A4401" s="298"/>
      <c r="B4401" s="298"/>
      <c r="C4401" s="151" t="s">
        <v>5378</v>
      </c>
      <c r="D4401" s="151" t="s">
        <v>5687</v>
      </c>
    </row>
    <row r="4402" spans="1:4">
      <c r="A4402" s="299" t="s">
        <v>5697</v>
      </c>
      <c r="B4402" s="299" t="s">
        <v>5698</v>
      </c>
      <c r="C4402" s="154"/>
      <c r="D4402" s="153" t="s">
        <v>5682</v>
      </c>
    </row>
    <row r="4403" spans="1:4">
      <c r="A4403" s="302"/>
      <c r="B4403" s="302"/>
      <c r="C4403" s="154"/>
      <c r="D4403" s="153" t="s">
        <v>5683</v>
      </c>
    </row>
    <row r="4404" spans="1:4">
      <c r="A4404" s="302"/>
      <c r="B4404" s="302"/>
      <c r="C4404" s="153" t="s">
        <v>5632</v>
      </c>
      <c r="D4404" s="153" t="s">
        <v>5633</v>
      </c>
    </row>
    <row r="4405" spans="1:4">
      <c r="A4405" s="302"/>
      <c r="B4405" s="302"/>
      <c r="C4405" s="153" t="s">
        <v>5353</v>
      </c>
      <c r="D4405" s="153" t="s">
        <v>5684</v>
      </c>
    </row>
    <row r="4406" spans="1:4">
      <c r="A4406" s="302"/>
      <c r="B4406" s="302"/>
      <c r="C4406" s="154"/>
      <c r="D4406" s="153" t="s">
        <v>5685</v>
      </c>
    </row>
    <row r="4407" spans="1:4">
      <c r="A4407" s="302"/>
      <c r="B4407" s="302"/>
      <c r="C4407" s="153" t="s">
        <v>5370</v>
      </c>
      <c r="D4407" s="153" t="s">
        <v>5686</v>
      </c>
    </row>
    <row r="4408" spans="1:4" ht="16" thickBot="1">
      <c r="A4408" s="300"/>
      <c r="B4408" s="300"/>
      <c r="C4408" s="149" t="s">
        <v>5378</v>
      </c>
      <c r="D4408" s="149" t="s">
        <v>5687</v>
      </c>
    </row>
    <row r="4409" spans="1:4">
      <c r="A4409" s="297" t="s">
        <v>5699</v>
      </c>
      <c r="B4409" s="297" t="s">
        <v>5700</v>
      </c>
      <c r="C4409" s="155"/>
      <c r="D4409" s="152" t="s">
        <v>5682</v>
      </c>
    </row>
    <row r="4410" spans="1:4">
      <c r="A4410" s="301"/>
      <c r="B4410" s="301"/>
      <c r="C4410" s="155"/>
      <c r="D4410" s="152" t="s">
        <v>5683</v>
      </c>
    </row>
    <row r="4411" spans="1:4">
      <c r="A4411" s="301"/>
      <c r="B4411" s="301"/>
      <c r="C4411" s="152" t="s">
        <v>5632</v>
      </c>
      <c r="D4411" s="152" t="s">
        <v>5633</v>
      </c>
    </row>
    <row r="4412" spans="1:4">
      <c r="A4412" s="301"/>
      <c r="B4412" s="301"/>
      <c r="C4412" s="152" t="s">
        <v>5353</v>
      </c>
      <c r="D4412" s="152" t="s">
        <v>5684</v>
      </c>
    </row>
    <row r="4413" spans="1:4">
      <c r="A4413" s="301"/>
      <c r="B4413" s="301"/>
      <c r="C4413" s="155"/>
      <c r="D4413" s="152" t="s">
        <v>5685</v>
      </c>
    </row>
    <row r="4414" spans="1:4">
      <c r="A4414" s="301"/>
      <c r="B4414" s="301"/>
      <c r="C4414" s="152" t="s">
        <v>5370</v>
      </c>
      <c r="D4414" s="152" t="s">
        <v>5686</v>
      </c>
    </row>
    <row r="4415" spans="1:4" ht="16" thickBot="1">
      <c r="A4415" s="298"/>
      <c r="B4415" s="298"/>
      <c r="C4415" s="151" t="s">
        <v>5378</v>
      </c>
      <c r="D4415" s="151" t="s">
        <v>5687</v>
      </c>
    </row>
    <row r="4416" spans="1:4">
      <c r="A4416" s="299" t="s">
        <v>5701</v>
      </c>
      <c r="B4416" s="299" t="s">
        <v>5702</v>
      </c>
      <c r="C4416" s="154"/>
      <c r="D4416" s="153" t="s">
        <v>5682</v>
      </c>
    </row>
    <row r="4417" spans="1:4">
      <c r="A4417" s="302"/>
      <c r="B4417" s="302"/>
      <c r="C4417" s="154"/>
      <c r="D4417" s="153" t="s">
        <v>5683</v>
      </c>
    </row>
    <row r="4418" spans="1:4">
      <c r="A4418" s="302"/>
      <c r="B4418" s="302"/>
      <c r="C4418" s="153" t="s">
        <v>5632</v>
      </c>
      <c r="D4418" s="153" t="s">
        <v>5633</v>
      </c>
    </row>
    <row r="4419" spans="1:4">
      <c r="A4419" s="302"/>
      <c r="B4419" s="302"/>
      <c r="C4419" s="153" t="s">
        <v>5353</v>
      </c>
      <c r="D4419" s="153" t="s">
        <v>5684</v>
      </c>
    </row>
    <row r="4420" spans="1:4">
      <c r="A4420" s="302"/>
      <c r="B4420" s="302"/>
      <c r="C4420" s="154"/>
      <c r="D4420" s="153" t="s">
        <v>5685</v>
      </c>
    </row>
    <row r="4421" spans="1:4">
      <c r="A4421" s="302"/>
      <c r="B4421" s="302"/>
      <c r="C4421" s="153" t="s">
        <v>5370</v>
      </c>
      <c r="D4421" s="153" t="s">
        <v>5686</v>
      </c>
    </row>
    <row r="4422" spans="1:4" ht="16" thickBot="1">
      <c r="A4422" s="300"/>
      <c r="B4422" s="300"/>
      <c r="C4422" s="149" t="s">
        <v>5378</v>
      </c>
      <c r="D4422" s="149" t="s">
        <v>5687</v>
      </c>
    </row>
    <row r="4423" spans="1:4">
      <c r="A4423" s="297" t="s">
        <v>5703</v>
      </c>
      <c r="B4423" s="297" t="s">
        <v>5704</v>
      </c>
      <c r="C4423" s="155"/>
      <c r="D4423" s="152" t="s">
        <v>5682</v>
      </c>
    </row>
    <row r="4424" spans="1:4">
      <c r="A4424" s="301"/>
      <c r="B4424" s="301"/>
      <c r="C4424" s="155"/>
      <c r="D4424" s="152" t="s">
        <v>5683</v>
      </c>
    </row>
    <row r="4425" spans="1:4">
      <c r="A4425" s="301"/>
      <c r="B4425" s="301"/>
      <c r="C4425" s="152" t="s">
        <v>5632</v>
      </c>
      <c r="D4425" s="152" t="s">
        <v>5633</v>
      </c>
    </row>
    <row r="4426" spans="1:4">
      <c r="A4426" s="301"/>
      <c r="B4426" s="301"/>
      <c r="C4426" s="152" t="s">
        <v>5353</v>
      </c>
      <c r="D4426" s="152" t="s">
        <v>5684</v>
      </c>
    </row>
    <row r="4427" spans="1:4">
      <c r="A4427" s="301"/>
      <c r="B4427" s="301"/>
      <c r="C4427" s="155"/>
      <c r="D4427" s="152" t="s">
        <v>5685</v>
      </c>
    </row>
    <row r="4428" spans="1:4">
      <c r="A4428" s="301"/>
      <c r="B4428" s="301"/>
      <c r="C4428" s="152" t="s">
        <v>5370</v>
      </c>
      <c r="D4428" s="152" t="s">
        <v>5686</v>
      </c>
    </row>
    <row r="4429" spans="1:4" ht="16" thickBot="1">
      <c r="A4429" s="298"/>
      <c r="B4429" s="298"/>
      <c r="C4429" s="151" t="s">
        <v>5378</v>
      </c>
      <c r="D4429" s="151" t="s">
        <v>5687</v>
      </c>
    </row>
    <row r="4430" spans="1:4">
      <c r="A4430" s="299" t="s">
        <v>5705</v>
      </c>
      <c r="B4430" s="299" t="s">
        <v>5706</v>
      </c>
      <c r="C4430" s="154"/>
      <c r="D4430" s="153" t="s">
        <v>5682</v>
      </c>
    </row>
    <row r="4431" spans="1:4">
      <c r="A4431" s="302"/>
      <c r="B4431" s="302"/>
      <c r="C4431" s="154"/>
      <c r="D4431" s="153" t="s">
        <v>5683</v>
      </c>
    </row>
    <row r="4432" spans="1:4">
      <c r="A4432" s="302"/>
      <c r="B4432" s="302"/>
      <c r="C4432" s="153" t="s">
        <v>5632</v>
      </c>
      <c r="D4432" s="153" t="s">
        <v>5633</v>
      </c>
    </row>
    <row r="4433" spans="1:4">
      <c r="A4433" s="302"/>
      <c r="B4433" s="302"/>
      <c r="C4433" s="153" t="s">
        <v>5353</v>
      </c>
      <c r="D4433" s="153" t="s">
        <v>5684</v>
      </c>
    </row>
    <row r="4434" spans="1:4">
      <c r="A4434" s="302"/>
      <c r="B4434" s="302"/>
      <c r="C4434" s="154"/>
      <c r="D4434" s="153" t="s">
        <v>5685</v>
      </c>
    </row>
    <row r="4435" spans="1:4">
      <c r="A4435" s="302"/>
      <c r="B4435" s="302"/>
      <c r="C4435" s="153" t="s">
        <v>5370</v>
      </c>
      <c r="D4435" s="153" t="s">
        <v>5686</v>
      </c>
    </row>
    <row r="4436" spans="1:4" ht="16" thickBot="1">
      <c r="A4436" s="300"/>
      <c r="B4436" s="300"/>
      <c r="C4436" s="149" t="s">
        <v>5378</v>
      </c>
      <c r="D4436" s="149" t="s">
        <v>5687</v>
      </c>
    </row>
    <row r="4437" spans="1:4">
      <c r="A4437" s="16" t="s">
        <v>422</v>
      </c>
      <c r="B4437"/>
      <c r="C4437"/>
      <c r="D4437"/>
    </row>
    <row r="4438" spans="1:4">
      <c r="A4438" s="16" t="s">
        <v>423</v>
      </c>
      <c r="B4438"/>
      <c r="C4438"/>
      <c r="D4438"/>
    </row>
    <row r="4439" spans="1:4">
      <c r="A4439" s="143" t="s">
        <v>5707</v>
      </c>
      <c r="B4439"/>
      <c r="C4439"/>
      <c r="D4439"/>
    </row>
    <row r="4440" spans="1:4">
      <c r="A4440" s="144" t="s">
        <v>5677</v>
      </c>
      <c r="B4440"/>
      <c r="C4440"/>
      <c r="D4440"/>
    </row>
    <row r="4441" spans="1:4">
      <c r="A4441" s="145" t="s">
        <v>5678</v>
      </c>
      <c r="B4441"/>
      <c r="C4441"/>
      <c r="D4441"/>
    </row>
    <row r="4442" spans="1:4">
      <c r="A4442" s="145" t="s">
        <v>5679</v>
      </c>
      <c r="B4442"/>
      <c r="C4442"/>
      <c r="D4442"/>
    </row>
    <row r="4443" spans="1:4" ht="16" thickBot="1">
      <c r="A4443" s="145" t="s">
        <v>5665</v>
      </c>
      <c r="B4443"/>
      <c r="C4443"/>
      <c r="D4443"/>
    </row>
    <row r="4444" spans="1:4" ht="16" thickBot="1">
      <c r="A4444" s="146" t="s">
        <v>409</v>
      </c>
      <c r="B4444" s="147" t="s">
        <v>410</v>
      </c>
      <c r="C4444" s="147" t="s">
        <v>412</v>
      </c>
      <c r="D4444" s="147" t="s">
        <v>413</v>
      </c>
    </row>
    <row r="4445" spans="1:4" ht="16" thickBot="1">
      <c r="A4445" s="148" t="s">
        <v>1022</v>
      </c>
      <c r="B4445" s="149" t="s">
        <v>5708</v>
      </c>
      <c r="C4445" s="149" t="s">
        <v>5381</v>
      </c>
      <c r="D4445" s="149" t="s">
        <v>5709</v>
      </c>
    </row>
    <row r="4446" spans="1:4" ht="16" thickBot="1">
      <c r="A4446" s="150" t="s">
        <v>1026</v>
      </c>
      <c r="B4446" s="151" t="s">
        <v>5710</v>
      </c>
      <c r="C4446" s="151" t="s">
        <v>5380</v>
      </c>
      <c r="D4446" s="151" t="s">
        <v>5711</v>
      </c>
    </row>
    <row r="4447" spans="1:4" ht="16" thickBot="1">
      <c r="A4447" s="148" t="s">
        <v>5712</v>
      </c>
      <c r="B4447" s="149" t="s">
        <v>5713</v>
      </c>
      <c r="C4447" s="149" t="s">
        <v>5380</v>
      </c>
      <c r="D4447" s="149" t="s">
        <v>5711</v>
      </c>
    </row>
    <row r="4448" spans="1:4" ht="16" thickBot="1">
      <c r="A4448" s="150" t="s">
        <v>5714</v>
      </c>
      <c r="B4448" s="151" t="s">
        <v>5715</v>
      </c>
      <c r="C4448" s="151" t="s">
        <v>5379</v>
      </c>
      <c r="D4448" s="151" t="s">
        <v>5716</v>
      </c>
    </row>
    <row r="4449" spans="1:4">
      <c r="A4449" s="299" t="s">
        <v>5717</v>
      </c>
      <c r="B4449" s="299" t="s">
        <v>5718</v>
      </c>
      <c r="C4449" s="153" t="s">
        <v>5367</v>
      </c>
      <c r="D4449" s="153" t="s">
        <v>5719</v>
      </c>
    </row>
    <row r="4450" spans="1:4" ht="16" thickBot="1">
      <c r="A4450" s="300"/>
      <c r="B4450" s="300"/>
      <c r="C4450" s="149" t="s">
        <v>3956</v>
      </c>
      <c r="D4450" s="149" t="s">
        <v>5720</v>
      </c>
    </row>
    <row r="4451" spans="1:4" ht="16" thickBot="1">
      <c r="A4451" s="150" t="s">
        <v>5721</v>
      </c>
      <c r="B4451" s="151" t="s">
        <v>5722</v>
      </c>
      <c r="C4451" s="151" t="s">
        <v>5380</v>
      </c>
      <c r="D4451" s="151" t="s">
        <v>5711</v>
      </c>
    </row>
    <row r="4452" spans="1:4" ht="16" thickBot="1">
      <c r="A4452" s="148" t="s">
        <v>5723</v>
      </c>
      <c r="B4452" s="149" t="s">
        <v>5724</v>
      </c>
      <c r="C4452" s="149" t="s">
        <v>419</v>
      </c>
      <c r="D4452" s="149" t="s">
        <v>3</v>
      </c>
    </row>
    <row r="4453" spans="1:4" ht="16" thickBot="1">
      <c r="A4453" s="150" t="s">
        <v>5725</v>
      </c>
      <c r="B4453" s="151" t="s">
        <v>5726</v>
      </c>
      <c r="C4453" s="151" t="s">
        <v>5381</v>
      </c>
      <c r="D4453" s="151" t="s">
        <v>5709</v>
      </c>
    </row>
    <row r="4454" spans="1:4">
      <c r="A4454" s="299" t="s">
        <v>5727</v>
      </c>
      <c r="B4454" s="299" t="s">
        <v>5728</v>
      </c>
      <c r="C4454" s="153" t="s">
        <v>5367</v>
      </c>
      <c r="D4454" s="153" t="s">
        <v>5719</v>
      </c>
    </row>
    <row r="4455" spans="1:4" ht="16" thickBot="1">
      <c r="A4455" s="300"/>
      <c r="B4455" s="300"/>
      <c r="C4455" s="149" t="s">
        <v>3956</v>
      </c>
      <c r="D4455" s="149" t="s">
        <v>5720</v>
      </c>
    </row>
    <row r="4456" spans="1:4" ht="16" thickBot="1">
      <c r="A4456" s="150" t="s">
        <v>5729</v>
      </c>
      <c r="B4456" s="151" t="s">
        <v>5730</v>
      </c>
      <c r="C4456" s="151" t="s">
        <v>5381</v>
      </c>
      <c r="D4456" s="151" t="s">
        <v>5709</v>
      </c>
    </row>
    <row r="4457" spans="1:4" ht="16" thickBot="1">
      <c r="A4457" s="148" t="s">
        <v>5731</v>
      </c>
      <c r="B4457" s="149" t="s">
        <v>5732</v>
      </c>
      <c r="C4457" s="149" t="s">
        <v>5380</v>
      </c>
      <c r="D4457" s="149" t="s">
        <v>5711</v>
      </c>
    </row>
    <row r="4458" spans="1:4" ht="16" thickBot="1">
      <c r="A4458" s="150" t="s">
        <v>5733</v>
      </c>
      <c r="B4458" s="151" t="s">
        <v>5734</v>
      </c>
      <c r="C4458" s="151" t="s">
        <v>5627</v>
      </c>
      <c r="D4458" s="151" t="s">
        <v>5735</v>
      </c>
    </row>
    <row r="4459" spans="1:4" ht="16" thickBot="1">
      <c r="A4459" s="148" t="s">
        <v>5736</v>
      </c>
      <c r="B4459" s="149" t="s">
        <v>5737</v>
      </c>
      <c r="C4459" s="149" t="s">
        <v>5382</v>
      </c>
      <c r="D4459" s="149" t="s">
        <v>5738</v>
      </c>
    </row>
    <row r="4460" spans="1:4" ht="16" thickBot="1">
      <c r="A4460" s="150" t="s">
        <v>5739</v>
      </c>
      <c r="B4460" s="151" t="s">
        <v>5740</v>
      </c>
      <c r="C4460" s="151" t="s">
        <v>5383</v>
      </c>
      <c r="D4460" s="151" t="s">
        <v>5741</v>
      </c>
    </row>
    <row r="4461" spans="1:4" ht="16" thickBot="1">
      <c r="A4461" s="148" t="s">
        <v>5742</v>
      </c>
      <c r="B4461" s="149" t="s">
        <v>5743</v>
      </c>
      <c r="C4461" s="149" t="s">
        <v>5379</v>
      </c>
      <c r="D4461" s="149" t="s">
        <v>5716</v>
      </c>
    </row>
    <row r="4462" spans="1:4">
      <c r="A4462" s="16" t="s">
        <v>422</v>
      </c>
      <c r="B4462"/>
      <c r="C4462"/>
      <c r="D4462"/>
    </row>
    <row r="4463" spans="1:4">
      <c r="A4463" s="16" t="s">
        <v>423</v>
      </c>
      <c r="B4463"/>
      <c r="C4463"/>
      <c r="D4463"/>
    </row>
    <row r="4464" spans="1:4">
      <c r="A4464" s="143" t="s">
        <v>5744</v>
      </c>
      <c r="B4464"/>
      <c r="C4464"/>
      <c r="D4464"/>
    </row>
    <row r="4465" spans="1:4">
      <c r="A4465" s="144" t="s">
        <v>5745</v>
      </c>
      <c r="B4465"/>
      <c r="C4465"/>
      <c r="D4465"/>
    </row>
    <row r="4466" spans="1:4">
      <c r="A4466" s="145" t="s">
        <v>5746</v>
      </c>
      <c r="B4466"/>
      <c r="C4466"/>
      <c r="D4466"/>
    </row>
    <row r="4467" spans="1:4">
      <c r="A4467" s="145" t="s">
        <v>5747</v>
      </c>
      <c r="B4467"/>
      <c r="C4467"/>
      <c r="D4467"/>
    </row>
    <row r="4468" spans="1:4" ht="16" thickBot="1">
      <c r="A4468" s="145" t="s">
        <v>5748</v>
      </c>
      <c r="B4468"/>
      <c r="C4468"/>
      <c r="D4468"/>
    </row>
    <row r="4469" spans="1:4" ht="16" thickBot="1">
      <c r="A4469" s="146" t="s">
        <v>409</v>
      </c>
      <c r="B4469" s="147" t="s">
        <v>410</v>
      </c>
      <c r="C4469" s="147" t="s">
        <v>412</v>
      </c>
      <c r="D4469" s="147" t="s">
        <v>413</v>
      </c>
    </row>
    <row r="4470" spans="1:4" ht="16" thickBot="1">
      <c r="A4470" s="148" t="s">
        <v>5749</v>
      </c>
      <c r="B4470" s="149" t="s">
        <v>5750</v>
      </c>
      <c r="C4470" s="149" t="s">
        <v>3</v>
      </c>
      <c r="D4470" s="149" t="s">
        <v>3</v>
      </c>
    </row>
    <row r="4471" spans="1:4" ht="16" thickBot="1">
      <c r="A4471" s="150" t="s">
        <v>5751</v>
      </c>
      <c r="B4471" s="151" t="s">
        <v>5752</v>
      </c>
      <c r="C4471" s="151" t="s">
        <v>3</v>
      </c>
      <c r="D4471" s="151" t="s">
        <v>3</v>
      </c>
    </row>
    <row r="4472" spans="1:4" ht="16" thickBot="1">
      <c r="A4472" s="148" t="s">
        <v>5753</v>
      </c>
      <c r="B4472" s="149" t="s">
        <v>5754</v>
      </c>
      <c r="C4472" s="149" t="s">
        <v>3</v>
      </c>
      <c r="D4472" s="149" t="s">
        <v>3</v>
      </c>
    </row>
    <row r="4473" spans="1:4" ht="16" thickBot="1">
      <c r="A4473" s="150" t="s">
        <v>5755</v>
      </c>
      <c r="B4473" s="151" t="s">
        <v>5756</v>
      </c>
      <c r="C4473" s="151" t="s">
        <v>3</v>
      </c>
      <c r="D4473" s="151" t="s">
        <v>3</v>
      </c>
    </row>
    <row r="4474" spans="1:4" ht="16" thickBot="1">
      <c r="A4474" s="148" t="s">
        <v>5757</v>
      </c>
      <c r="B4474" s="149" t="s">
        <v>5758</v>
      </c>
      <c r="C4474" s="149" t="s">
        <v>3</v>
      </c>
      <c r="D4474" s="149" t="s">
        <v>3</v>
      </c>
    </row>
    <row r="4475" spans="1:4" ht="16" thickBot="1">
      <c r="A4475" s="150" t="s">
        <v>5759</v>
      </c>
      <c r="B4475" s="151" t="s">
        <v>5760</v>
      </c>
      <c r="C4475" s="151" t="s">
        <v>3</v>
      </c>
      <c r="D4475" s="151" t="s">
        <v>3</v>
      </c>
    </row>
    <row r="4476" spans="1:4" ht="16" thickBot="1">
      <c r="A4476" s="148" t="s">
        <v>5761</v>
      </c>
      <c r="B4476" s="149" t="s">
        <v>5762</v>
      </c>
      <c r="C4476" s="149" t="s">
        <v>3</v>
      </c>
      <c r="D4476" s="149" t="s">
        <v>3</v>
      </c>
    </row>
    <row r="4477" spans="1:4">
      <c r="A4477" s="16" t="s">
        <v>422</v>
      </c>
      <c r="B4477"/>
      <c r="C4477"/>
      <c r="D4477"/>
    </row>
    <row r="4478" spans="1:4">
      <c r="A4478" s="16" t="s">
        <v>423</v>
      </c>
      <c r="B4478"/>
      <c r="C4478"/>
      <c r="D4478"/>
    </row>
    <row r="4479" spans="1:4">
      <c r="A4479" s="143" t="s">
        <v>5763</v>
      </c>
      <c r="B4479"/>
      <c r="C4479"/>
      <c r="D4479"/>
    </row>
    <row r="4480" spans="1:4">
      <c r="A4480" s="144" t="s">
        <v>5764</v>
      </c>
      <c r="B4480"/>
      <c r="C4480"/>
      <c r="D4480"/>
    </row>
    <row r="4481" spans="1:4">
      <c r="A4481" s="145" t="s">
        <v>5765</v>
      </c>
      <c r="B4481"/>
      <c r="C4481"/>
      <c r="D4481"/>
    </row>
    <row r="4482" spans="1:4">
      <c r="A4482" s="145" t="s">
        <v>5766</v>
      </c>
      <c r="B4482"/>
      <c r="C4482"/>
      <c r="D4482"/>
    </row>
    <row r="4483" spans="1:4" ht="16" thickBot="1">
      <c r="A4483" s="145" t="s">
        <v>5767</v>
      </c>
      <c r="B4483"/>
      <c r="C4483"/>
      <c r="D4483"/>
    </row>
    <row r="4484" spans="1:4" ht="16" thickBot="1">
      <c r="A4484" s="146" t="s">
        <v>409</v>
      </c>
      <c r="B4484" s="147" t="s">
        <v>410</v>
      </c>
      <c r="C4484" s="147" t="s">
        <v>412</v>
      </c>
      <c r="D4484" s="147" t="s">
        <v>413</v>
      </c>
    </row>
    <row r="4485" spans="1:4" ht="16" thickBot="1">
      <c r="A4485" s="148" t="s">
        <v>5768</v>
      </c>
      <c r="B4485" s="149" t="s">
        <v>5769</v>
      </c>
      <c r="C4485" s="149" t="s">
        <v>3</v>
      </c>
      <c r="D4485" s="149" t="s">
        <v>3</v>
      </c>
    </row>
    <row r="4486" spans="1:4" ht="16" thickBot="1">
      <c r="A4486" s="150" t="s">
        <v>5770</v>
      </c>
      <c r="B4486" s="151" t="s">
        <v>5771</v>
      </c>
      <c r="C4486" s="151" t="s">
        <v>3</v>
      </c>
      <c r="D4486" s="151" t="s">
        <v>3</v>
      </c>
    </row>
    <row r="4487" spans="1:4" ht="16" thickBot="1">
      <c r="A4487" s="148" t="s">
        <v>3607</v>
      </c>
      <c r="B4487" s="149" t="s">
        <v>5772</v>
      </c>
      <c r="C4487" s="149" t="s">
        <v>3</v>
      </c>
      <c r="D4487" s="149" t="s">
        <v>3</v>
      </c>
    </row>
    <row r="4488" spans="1:4" ht="16" thickBot="1">
      <c r="A4488" s="150" t="s">
        <v>3611</v>
      </c>
      <c r="B4488" s="151" t="s">
        <v>5773</v>
      </c>
      <c r="C4488" s="151" t="s">
        <v>3</v>
      </c>
      <c r="D4488" s="151" t="s">
        <v>3</v>
      </c>
    </row>
    <row r="4489" spans="1:4" ht="16" thickBot="1">
      <c r="A4489" s="148" t="s">
        <v>3615</v>
      </c>
      <c r="B4489" s="149" t="s">
        <v>5774</v>
      </c>
      <c r="C4489" s="149" t="s">
        <v>3</v>
      </c>
      <c r="D4489" s="149" t="s">
        <v>3</v>
      </c>
    </row>
    <row r="4490" spans="1:4" ht="16" thickBot="1">
      <c r="A4490" s="150" t="s">
        <v>3619</v>
      </c>
      <c r="B4490" s="151" t="s">
        <v>5775</v>
      </c>
      <c r="C4490" s="151" t="s">
        <v>3</v>
      </c>
      <c r="D4490" s="151" t="s">
        <v>3</v>
      </c>
    </row>
    <row r="4491" spans="1:4" ht="16" thickBot="1">
      <c r="A4491" s="148" t="s">
        <v>5776</v>
      </c>
      <c r="B4491" s="149" t="s">
        <v>5777</v>
      </c>
      <c r="C4491" s="149" t="s">
        <v>3</v>
      </c>
      <c r="D4491" s="149" t="s">
        <v>3</v>
      </c>
    </row>
    <row r="4492" spans="1:4" ht="16" thickBot="1">
      <c r="A4492" s="150" t="s">
        <v>5778</v>
      </c>
      <c r="B4492" s="151" t="s">
        <v>5779</v>
      </c>
      <c r="C4492" s="151" t="s">
        <v>3</v>
      </c>
      <c r="D4492" s="151" t="s">
        <v>3</v>
      </c>
    </row>
    <row r="4493" spans="1:4">
      <c r="A4493" s="16" t="s">
        <v>422</v>
      </c>
      <c r="B4493"/>
      <c r="C4493"/>
      <c r="D4493"/>
    </row>
    <row r="4494" spans="1:4">
      <c r="A4494" s="16" t="s">
        <v>423</v>
      </c>
      <c r="B4494"/>
      <c r="C4494"/>
      <c r="D4494"/>
    </row>
    <row r="4495" spans="1:4">
      <c r="A4495" s="143" t="s">
        <v>5780</v>
      </c>
      <c r="B4495"/>
      <c r="C4495"/>
      <c r="D4495"/>
    </row>
    <row r="4496" spans="1:4">
      <c r="A4496" s="144" t="s">
        <v>5781</v>
      </c>
      <c r="B4496"/>
      <c r="C4496"/>
      <c r="D4496"/>
    </row>
    <row r="4497" spans="1:4">
      <c r="A4497" s="145" t="s">
        <v>5782</v>
      </c>
      <c r="B4497"/>
      <c r="C4497"/>
      <c r="D4497"/>
    </row>
    <row r="4498" spans="1:4">
      <c r="A4498" s="145" t="s">
        <v>5783</v>
      </c>
      <c r="B4498"/>
      <c r="C4498"/>
      <c r="D4498"/>
    </row>
    <row r="4499" spans="1:4">
      <c r="A4499" s="145" t="s">
        <v>5784</v>
      </c>
      <c r="B4499"/>
      <c r="C4499"/>
      <c r="D4499"/>
    </row>
    <row r="4500" spans="1:4" ht="16" thickBot="1">
      <c r="A4500" s="145" t="s">
        <v>5785</v>
      </c>
      <c r="B4500"/>
      <c r="C4500"/>
      <c r="D4500"/>
    </row>
    <row r="4501" spans="1:4" ht="16" thickBot="1">
      <c r="A4501" s="146" t="s">
        <v>409</v>
      </c>
      <c r="B4501" s="147" t="s">
        <v>410</v>
      </c>
      <c r="C4501" s="147" t="s">
        <v>412</v>
      </c>
      <c r="D4501" s="147" t="s">
        <v>413</v>
      </c>
    </row>
    <row r="4502" spans="1:4" ht="16" thickBot="1">
      <c r="A4502" s="148" t="s">
        <v>5786</v>
      </c>
      <c r="B4502" s="149" t="s">
        <v>5787</v>
      </c>
      <c r="C4502" s="149" t="s">
        <v>419</v>
      </c>
      <c r="D4502" s="149" t="s">
        <v>3</v>
      </c>
    </row>
    <row r="4503" spans="1:4" ht="16" thickBot="1">
      <c r="A4503" s="150" t="s">
        <v>5788</v>
      </c>
      <c r="B4503" s="151" t="s">
        <v>5789</v>
      </c>
      <c r="C4503" s="151" t="s">
        <v>419</v>
      </c>
      <c r="D4503" s="151" t="s">
        <v>3</v>
      </c>
    </row>
    <row r="4504" spans="1:4" ht="16" thickBot="1">
      <c r="A4504" s="148" t="s">
        <v>5790</v>
      </c>
      <c r="B4504" s="149" t="s">
        <v>5791</v>
      </c>
      <c r="C4504" s="149" t="s">
        <v>419</v>
      </c>
      <c r="D4504" s="149" t="s">
        <v>3</v>
      </c>
    </row>
    <row r="4505" spans="1:4" ht="16" thickBot="1">
      <c r="A4505" s="150" t="s">
        <v>5792</v>
      </c>
      <c r="B4505" s="151" t="s">
        <v>5793</v>
      </c>
      <c r="C4505" s="151" t="s">
        <v>419</v>
      </c>
      <c r="D4505" s="151" t="s">
        <v>3</v>
      </c>
    </row>
    <row r="4506" spans="1:4" ht="16" thickBot="1">
      <c r="A4506" s="148" t="s">
        <v>5794</v>
      </c>
      <c r="B4506" s="149" t="s">
        <v>5795</v>
      </c>
      <c r="C4506" s="149" t="s">
        <v>419</v>
      </c>
      <c r="D4506" s="149" t="s">
        <v>3</v>
      </c>
    </row>
    <row r="4507" spans="1:4" ht="16" thickBot="1">
      <c r="A4507" s="150" t="s">
        <v>3828</v>
      </c>
      <c r="B4507" s="151" t="s">
        <v>5796</v>
      </c>
      <c r="C4507" s="151" t="s">
        <v>419</v>
      </c>
      <c r="D4507" s="151" t="s">
        <v>3</v>
      </c>
    </row>
    <row r="4508" spans="1:4" ht="16" thickBot="1">
      <c r="A4508" s="148" t="s">
        <v>3832</v>
      </c>
      <c r="B4508" s="149" t="s">
        <v>5797</v>
      </c>
      <c r="C4508" s="149" t="s">
        <v>419</v>
      </c>
      <c r="D4508" s="149" t="s">
        <v>3</v>
      </c>
    </row>
    <row r="4509" spans="1:4" ht="16" thickBot="1">
      <c r="A4509" s="150" t="s">
        <v>5798</v>
      </c>
      <c r="B4509" s="151" t="s">
        <v>5799</v>
      </c>
      <c r="C4509" s="151" t="s">
        <v>419</v>
      </c>
      <c r="D4509" s="151" t="s">
        <v>3</v>
      </c>
    </row>
    <row r="4510" spans="1:4" ht="16" thickBot="1">
      <c r="A4510" s="148" t="s">
        <v>5800</v>
      </c>
      <c r="B4510" s="149" t="s">
        <v>5801</v>
      </c>
      <c r="C4510" s="149" t="s">
        <v>419</v>
      </c>
      <c r="D4510" s="149" t="s">
        <v>3</v>
      </c>
    </row>
    <row r="4511" spans="1:4" ht="16" thickBot="1">
      <c r="A4511" s="150" t="s">
        <v>3824</v>
      </c>
      <c r="B4511" s="151" t="s">
        <v>5802</v>
      </c>
      <c r="C4511" s="151" t="s">
        <v>419</v>
      </c>
      <c r="D4511" s="151" t="s">
        <v>3</v>
      </c>
    </row>
    <row r="4512" spans="1:4" ht="16" thickBot="1">
      <c r="A4512" s="148" t="s">
        <v>3826</v>
      </c>
      <c r="B4512" s="149" t="s">
        <v>5803</v>
      </c>
      <c r="C4512" s="149" t="s">
        <v>419</v>
      </c>
      <c r="D4512" s="149" t="s">
        <v>3</v>
      </c>
    </row>
    <row r="4513" spans="1:4" ht="16" thickBot="1">
      <c r="A4513" s="150" t="s">
        <v>5804</v>
      </c>
      <c r="B4513" s="151" t="s">
        <v>5805</v>
      </c>
      <c r="C4513" s="151" t="s">
        <v>419</v>
      </c>
      <c r="D4513" s="151" t="s">
        <v>3</v>
      </c>
    </row>
    <row r="4514" spans="1:4" ht="16" thickBot="1">
      <c r="A4514" s="148" t="s">
        <v>5806</v>
      </c>
      <c r="B4514" s="149" t="s">
        <v>5807</v>
      </c>
      <c r="C4514" s="149" t="s">
        <v>419</v>
      </c>
      <c r="D4514" s="149" t="s">
        <v>3</v>
      </c>
    </row>
    <row r="4515" spans="1:4" ht="16" thickBot="1">
      <c r="A4515" s="150" t="s">
        <v>5808</v>
      </c>
      <c r="B4515" s="151" t="s">
        <v>5809</v>
      </c>
      <c r="C4515" s="151" t="s">
        <v>419</v>
      </c>
      <c r="D4515" s="151" t="s">
        <v>3</v>
      </c>
    </row>
    <row r="4516" spans="1:4" ht="16" thickBot="1">
      <c r="A4516" s="148" t="s">
        <v>5810</v>
      </c>
      <c r="B4516" s="149" t="s">
        <v>5811</v>
      </c>
      <c r="C4516" s="149" t="s">
        <v>419</v>
      </c>
      <c r="D4516" s="149" t="s">
        <v>3</v>
      </c>
    </row>
    <row r="4517" spans="1:4" ht="16" thickBot="1">
      <c r="A4517" s="150" t="s">
        <v>5812</v>
      </c>
      <c r="B4517" s="151" t="s">
        <v>5813</v>
      </c>
      <c r="C4517" s="151" t="s">
        <v>419</v>
      </c>
      <c r="D4517" s="151" t="s">
        <v>3</v>
      </c>
    </row>
    <row r="4518" spans="1:4" ht="16" thickBot="1">
      <c r="A4518" s="148" t="s">
        <v>5814</v>
      </c>
      <c r="B4518" s="149" t="s">
        <v>5815</v>
      </c>
      <c r="C4518" s="149" t="s">
        <v>419</v>
      </c>
      <c r="D4518" s="149" t="s">
        <v>3</v>
      </c>
    </row>
    <row r="4519" spans="1:4" ht="16" thickBot="1">
      <c r="A4519" s="150" t="s">
        <v>5816</v>
      </c>
      <c r="B4519" s="151" t="s">
        <v>5817</v>
      </c>
      <c r="C4519" s="151" t="s">
        <v>419</v>
      </c>
      <c r="D4519" s="151" t="s">
        <v>3</v>
      </c>
    </row>
    <row r="4520" spans="1:4" ht="16" thickBot="1">
      <c r="A4520" s="148" t="s">
        <v>5818</v>
      </c>
      <c r="B4520" s="149" t="s">
        <v>5819</v>
      </c>
      <c r="C4520" s="149" t="s">
        <v>419</v>
      </c>
      <c r="D4520" s="149" t="s">
        <v>3</v>
      </c>
    </row>
    <row r="4521" spans="1:4" ht="16" thickBot="1">
      <c r="A4521" s="150" t="s">
        <v>5820</v>
      </c>
      <c r="B4521" s="151" t="s">
        <v>5821</v>
      </c>
      <c r="C4521" s="151" t="s">
        <v>419</v>
      </c>
      <c r="D4521" s="151" t="s">
        <v>3</v>
      </c>
    </row>
    <row r="4522" spans="1:4" ht="16" thickBot="1">
      <c r="A4522" s="148" t="s">
        <v>5822</v>
      </c>
      <c r="B4522" s="149" t="s">
        <v>5823</v>
      </c>
      <c r="C4522" s="149" t="s">
        <v>419</v>
      </c>
      <c r="D4522" s="149" t="s">
        <v>3</v>
      </c>
    </row>
    <row r="4523" spans="1:4">
      <c r="A4523" s="16" t="s">
        <v>422</v>
      </c>
      <c r="B4523"/>
      <c r="C4523"/>
      <c r="D4523"/>
    </row>
    <row r="4524" spans="1:4">
      <c r="A4524" s="16" t="s">
        <v>423</v>
      </c>
      <c r="B4524"/>
      <c r="C4524"/>
      <c r="D4524"/>
    </row>
    <row r="4525" spans="1:4">
      <c r="A4525" s="143" t="s">
        <v>5824</v>
      </c>
      <c r="B4525"/>
      <c r="C4525"/>
      <c r="D4525"/>
    </row>
    <row r="4526" spans="1:4">
      <c r="A4526" s="144" t="s">
        <v>5825</v>
      </c>
      <c r="B4526"/>
      <c r="C4526"/>
      <c r="D4526"/>
    </row>
    <row r="4527" spans="1:4">
      <c r="A4527" s="145" t="s">
        <v>5826</v>
      </c>
      <c r="B4527"/>
      <c r="C4527"/>
      <c r="D4527"/>
    </row>
    <row r="4528" spans="1:4">
      <c r="A4528" s="145" t="s">
        <v>5827</v>
      </c>
      <c r="B4528"/>
      <c r="C4528"/>
      <c r="D4528"/>
    </row>
    <row r="4529" spans="1:4" ht="16" thickBot="1">
      <c r="A4529" s="145" t="s">
        <v>5828</v>
      </c>
      <c r="B4529"/>
      <c r="C4529"/>
      <c r="D4529"/>
    </row>
    <row r="4530" spans="1:4" ht="16" thickBot="1">
      <c r="A4530" s="146" t="s">
        <v>409</v>
      </c>
      <c r="B4530" s="147" t="s">
        <v>410</v>
      </c>
      <c r="C4530" s="147" t="s">
        <v>412</v>
      </c>
      <c r="D4530" s="147" t="s">
        <v>413</v>
      </c>
    </row>
    <row r="4531" spans="1:4" ht="16" thickBot="1">
      <c r="A4531" s="148" t="s">
        <v>5278</v>
      </c>
      <c r="B4531" s="149" t="s">
        <v>5829</v>
      </c>
      <c r="C4531" s="149" t="s">
        <v>5830</v>
      </c>
      <c r="D4531" s="149" t="s">
        <v>5831</v>
      </c>
    </row>
    <row r="4532" spans="1:4" ht="16" thickBot="1">
      <c r="A4532" s="150"/>
      <c r="B4532" s="151"/>
      <c r="C4532" s="151" t="s">
        <v>85</v>
      </c>
      <c r="D4532" s="151" t="s">
        <v>5832</v>
      </c>
    </row>
    <row r="4533" spans="1:4" ht="16" thickBot="1">
      <c r="A4533" s="148" t="s">
        <v>5280</v>
      </c>
      <c r="B4533" s="149" t="s">
        <v>5833</v>
      </c>
      <c r="C4533" s="149" t="s">
        <v>5284</v>
      </c>
      <c r="D4533" s="149" t="s">
        <v>5834</v>
      </c>
    </row>
    <row r="4534" spans="1:4" ht="16" thickBot="1">
      <c r="A4534" s="150"/>
      <c r="B4534" s="151"/>
      <c r="C4534" s="151" t="s">
        <v>87</v>
      </c>
      <c r="D4534" s="151" t="s">
        <v>5835</v>
      </c>
    </row>
    <row r="4535" spans="1:4">
      <c r="A4535" s="145" t="s">
        <v>5836</v>
      </c>
      <c r="B4535"/>
      <c r="C4535"/>
      <c r="D4535"/>
    </row>
    <row r="4536" spans="1:4">
      <c r="A4536" s="16" t="s">
        <v>422</v>
      </c>
      <c r="B4536"/>
      <c r="C4536"/>
      <c r="D4536"/>
    </row>
    <row r="4537" spans="1:4">
      <c r="A4537" s="16" t="s">
        <v>423</v>
      </c>
      <c r="B4537"/>
      <c r="C4537"/>
      <c r="D4537"/>
    </row>
    <row r="4538" spans="1:4">
      <c r="A4538" s="143" t="s">
        <v>5433</v>
      </c>
      <c r="B4538"/>
      <c r="C4538"/>
      <c r="D4538"/>
    </row>
    <row r="4539" spans="1:4">
      <c r="A4539" s="144" t="s">
        <v>5434</v>
      </c>
      <c r="B4539"/>
      <c r="C4539"/>
      <c r="D4539"/>
    </row>
    <row r="4540" spans="1:4">
      <c r="A4540" s="145" t="s">
        <v>5435</v>
      </c>
      <c r="B4540"/>
      <c r="C4540"/>
      <c r="D4540"/>
    </row>
    <row r="4541" spans="1:4">
      <c r="A4541" s="145" t="s">
        <v>5436</v>
      </c>
      <c r="B4541"/>
      <c r="C4541"/>
      <c r="D4541"/>
    </row>
    <row r="4542" spans="1:4">
      <c r="A4542" s="145" t="s">
        <v>5837</v>
      </c>
      <c r="B4542"/>
      <c r="C4542"/>
      <c r="D4542"/>
    </row>
    <row r="4543" spans="1:4" ht="16" thickBot="1">
      <c r="A4543" s="145" t="s">
        <v>5838</v>
      </c>
      <c r="B4543"/>
      <c r="C4543"/>
      <c r="D4543"/>
    </row>
    <row r="4544" spans="1:4" ht="16" thickBot="1">
      <c r="A4544" s="146" t="s">
        <v>409</v>
      </c>
      <c r="B4544" s="147" t="s">
        <v>410</v>
      </c>
      <c r="C4544" s="147" t="s">
        <v>412</v>
      </c>
      <c r="D4544" s="147" t="s">
        <v>413</v>
      </c>
    </row>
    <row r="4545" spans="1:4" ht="16" thickBot="1">
      <c r="A4545" s="148" t="s">
        <v>130</v>
      </c>
      <c r="B4545" s="149" t="s">
        <v>5236</v>
      </c>
      <c r="C4545" s="149" t="s">
        <v>419</v>
      </c>
      <c r="D4545" s="149" t="s">
        <v>3</v>
      </c>
    </row>
    <row r="4546" spans="1:4" ht="16" thickBot="1">
      <c r="A4546" s="150" t="s">
        <v>131</v>
      </c>
      <c r="B4546" s="151" t="s">
        <v>5237</v>
      </c>
      <c r="C4546" s="151" t="s">
        <v>419</v>
      </c>
      <c r="D4546" s="151" t="s">
        <v>3</v>
      </c>
    </row>
    <row r="4547" spans="1:4" ht="16" thickBot="1">
      <c r="A4547" s="148" t="s">
        <v>132</v>
      </c>
      <c r="B4547" s="149" t="s">
        <v>5238</v>
      </c>
      <c r="C4547" s="149" t="s">
        <v>419</v>
      </c>
      <c r="D4547" s="149" t="s">
        <v>3</v>
      </c>
    </row>
    <row r="4548" spans="1:4" ht="16" thickBot="1">
      <c r="A4548" s="150" t="s">
        <v>5228</v>
      </c>
      <c r="B4548" s="151" t="s">
        <v>5229</v>
      </c>
      <c r="C4548" s="151" t="s">
        <v>419</v>
      </c>
      <c r="D4548" s="151" t="s">
        <v>3</v>
      </c>
    </row>
    <row r="4549" spans="1:4" ht="16" thickBot="1">
      <c r="A4549" s="148" t="s">
        <v>5230</v>
      </c>
      <c r="B4549" s="149" t="s">
        <v>5231</v>
      </c>
      <c r="C4549" s="149" t="s">
        <v>419</v>
      </c>
      <c r="D4549" s="149" t="s">
        <v>3</v>
      </c>
    </row>
    <row r="4550" spans="1:4" ht="16" thickBot="1">
      <c r="A4550" s="150" t="s">
        <v>5232</v>
      </c>
      <c r="B4550" s="151" t="s">
        <v>5233</v>
      </c>
      <c r="C4550" s="151" t="s">
        <v>419</v>
      </c>
      <c r="D4550" s="151" t="s">
        <v>3</v>
      </c>
    </row>
    <row r="4551" spans="1:4" ht="16" thickBot="1">
      <c r="A4551" s="148" t="s">
        <v>5226</v>
      </c>
      <c r="B4551" s="149" t="s">
        <v>5438</v>
      </c>
      <c r="C4551" s="149" t="s">
        <v>419</v>
      </c>
      <c r="D4551" s="149" t="s">
        <v>3</v>
      </c>
    </row>
    <row r="4552" spans="1:4" ht="16" thickBot="1">
      <c r="A4552" s="150" t="s">
        <v>5227</v>
      </c>
      <c r="B4552" s="151" t="s">
        <v>5439</v>
      </c>
      <c r="C4552" s="151" t="s">
        <v>419</v>
      </c>
      <c r="D4552" s="151" t="s">
        <v>3</v>
      </c>
    </row>
    <row r="4553" spans="1:4">
      <c r="A4553" s="16" t="s">
        <v>422</v>
      </c>
      <c r="B4553"/>
      <c r="C4553"/>
      <c r="D4553"/>
    </row>
    <row r="4558" spans="1:4" ht="27">
      <c r="A4558" s="191" t="s">
        <v>6011</v>
      </c>
      <c r="B4558"/>
      <c r="C4558"/>
      <c r="D4558"/>
    </row>
    <row r="4559" spans="1:4">
      <c r="A4559" s="192" t="s">
        <v>6012</v>
      </c>
      <c r="B4559"/>
      <c r="C4559"/>
      <c r="D4559"/>
    </row>
    <row r="4560" spans="1:4" ht="25">
      <c r="A4560" s="193" t="s">
        <v>6013</v>
      </c>
      <c r="B4560"/>
      <c r="C4560"/>
      <c r="D4560"/>
    </row>
    <row r="4561" spans="1:4" ht="25">
      <c r="A4561" s="193" t="s">
        <v>6014</v>
      </c>
      <c r="B4561"/>
      <c r="C4561"/>
      <c r="D4561"/>
    </row>
    <row r="4562" spans="1:4" ht="25">
      <c r="A4562" s="193" t="s">
        <v>6015</v>
      </c>
      <c r="B4562"/>
      <c r="C4562"/>
      <c r="D4562"/>
    </row>
    <row r="4563" spans="1:4">
      <c r="A4563" s="193"/>
      <c r="B4563"/>
      <c r="C4563"/>
      <c r="D4563"/>
    </row>
    <row r="4564" spans="1:4" ht="16" thickBot="1">
      <c r="A4564" s="193"/>
      <c r="B4564"/>
      <c r="C4564"/>
      <c r="D4564"/>
    </row>
    <row r="4565" spans="1:4" ht="16" thickBot="1">
      <c r="A4565" s="196" t="s">
        <v>409</v>
      </c>
      <c r="B4565" s="197" t="s">
        <v>410</v>
      </c>
      <c r="C4565" s="197" t="s">
        <v>412</v>
      </c>
      <c r="D4565" s="197" t="s">
        <v>413</v>
      </c>
    </row>
    <row r="4566" spans="1:4" ht="16" thickBot="1">
      <c r="A4566" s="198" t="s">
        <v>3568</v>
      </c>
      <c r="B4566" s="194" t="s">
        <v>6016</v>
      </c>
      <c r="C4566" s="194" t="s">
        <v>5912</v>
      </c>
      <c r="D4566" s="194" t="s">
        <v>6017</v>
      </c>
    </row>
    <row r="4567" spans="1:4" ht="16" thickBot="1">
      <c r="A4567" s="199" t="s">
        <v>3569</v>
      </c>
      <c r="B4567" s="195" t="s">
        <v>3996</v>
      </c>
      <c r="C4567" s="195" t="s">
        <v>5914</v>
      </c>
      <c r="D4567" s="195" t="s">
        <v>6018</v>
      </c>
    </row>
    <row r="4568" spans="1:4" ht="16" thickBot="1">
      <c r="A4568" s="198" t="s">
        <v>3570</v>
      </c>
      <c r="B4568" s="194" t="s">
        <v>4001</v>
      </c>
      <c r="C4568" s="194" t="s">
        <v>5917</v>
      </c>
      <c r="D4568" s="194" t="s">
        <v>6019</v>
      </c>
    </row>
    <row r="4569" spans="1:4" ht="16" thickBot="1">
      <c r="A4569" s="199" t="s">
        <v>3572</v>
      </c>
      <c r="B4569" s="195" t="s">
        <v>3994</v>
      </c>
      <c r="C4569" s="195" t="s">
        <v>5913</v>
      </c>
      <c r="D4569" s="195" t="s">
        <v>6020</v>
      </c>
    </row>
    <row r="4570" spans="1:4" ht="16" thickBot="1">
      <c r="A4570" s="198" t="s">
        <v>3573</v>
      </c>
      <c r="B4570" s="194" t="s">
        <v>3998</v>
      </c>
      <c r="C4570" s="194" t="s">
        <v>5915</v>
      </c>
      <c r="D4570" s="194" t="s">
        <v>6021</v>
      </c>
    </row>
    <row r="4571" spans="1:4" ht="16" thickBot="1">
      <c r="A4571" s="199" t="s">
        <v>3571</v>
      </c>
      <c r="B4571" s="195" t="s">
        <v>3999</v>
      </c>
      <c r="C4571" s="195" t="s">
        <v>5916</v>
      </c>
      <c r="D4571" s="195" t="s">
        <v>6022</v>
      </c>
    </row>
    <row r="4572" spans="1:4" ht="16" thickBot="1">
      <c r="A4572" s="198" t="s">
        <v>3574</v>
      </c>
      <c r="B4572" s="194" t="s">
        <v>6023</v>
      </c>
      <c r="C4572" s="194" t="s">
        <v>5918</v>
      </c>
      <c r="D4572" s="194" t="s">
        <v>6024</v>
      </c>
    </row>
    <row r="4573" spans="1:4" ht="31">
      <c r="A4573" s="37" t="s">
        <v>422</v>
      </c>
      <c r="B4573"/>
      <c r="C4573"/>
      <c r="D4573"/>
    </row>
    <row r="4574" spans="1:4" ht="16">
      <c r="A4574" s="200" t="s">
        <v>423</v>
      </c>
      <c r="B4574"/>
      <c r="C4574"/>
      <c r="D4574"/>
    </row>
    <row r="4575" spans="1:4" ht="27">
      <c r="A4575" s="191" t="s">
        <v>6025</v>
      </c>
      <c r="B4575"/>
      <c r="C4575"/>
      <c r="D4575"/>
    </row>
    <row r="4576" spans="1:4">
      <c r="A4576" s="192" t="s">
        <v>6026</v>
      </c>
      <c r="B4576"/>
      <c r="C4576"/>
      <c r="D4576"/>
    </row>
    <row r="4577" spans="1:4" ht="25">
      <c r="A4577" s="193" t="s">
        <v>6027</v>
      </c>
      <c r="B4577"/>
      <c r="C4577"/>
      <c r="D4577"/>
    </row>
    <row r="4578" spans="1:4" ht="25">
      <c r="A4578" s="193" t="s">
        <v>6028</v>
      </c>
      <c r="B4578"/>
      <c r="C4578"/>
      <c r="D4578"/>
    </row>
    <row r="4579" spans="1:4" ht="49">
      <c r="A4579" s="193" t="s">
        <v>5675</v>
      </c>
      <c r="B4579"/>
      <c r="C4579"/>
      <c r="D4579"/>
    </row>
    <row r="4580" spans="1:4" ht="16" thickBot="1">
      <c r="A4580" s="193"/>
      <c r="B4580"/>
      <c r="C4580"/>
      <c r="D4580"/>
    </row>
    <row r="4581" spans="1:4" ht="16" thickBot="1">
      <c r="A4581" s="196" t="s">
        <v>409</v>
      </c>
      <c r="B4581" s="197" t="s">
        <v>410</v>
      </c>
      <c r="C4581" s="197" t="s">
        <v>412</v>
      </c>
      <c r="D4581" s="197" t="s">
        <v>413</v>
      </c>
    </row>
    <row r="4582" spans="1:4" ht="16" thickBot="1">
      <c r="A4582" s="198" t="s">
        <v>6029</v>
      </c>
      <c r="B4582" s="194" t="s">
        <v>6030</v>
      </c>
      <c r="C4582" s="194" t="s">
        <v>5942</v>
      </c>
      <c r="D4582" s="194" t="s">
        <v>5943</v>
      </c>
    </row>
    <row r="4583" spans="1:4" ht="16" thickBot="1">
      <c r="A4583" s="199" t="s">
        <v>3585</v>
      </c>
      <c r="B4583" s="195" t="s">
        <v>3942</v>
      </c>
      <c r="C4583" s="195" t="s">
        <v>5942</v>
      </c>
      <c r="D4583" s="195" t="s">
        <v>5943</v>
      </c>
    </row>
    <row r="4584" spans="1:4" ht="16" thickBot="1">
      <c r="A4584" s="198" t="s">
        <v>3601</v>
      </c>
      <c r="B4584" s="194" t="s">
        <v>3945</v>
      </c>
      <c r="C4584" s="194" t="s">
        <v>5632</v>
      </c>
      <c r="D4584" s="194" t="s">
        <v>5941</v>
      </c>
    </row>
    <row r="4585" spans="1:4" ht="31">
      <c r="A4585" s="37" t="s">
        <v>422</v>
      </c>
      <c r="B4585"/>
      <c r="C4585"/>
      <c r="D4585"/>
    </row>
    <row r="4592" spans="1:4" ht="27">
      <c r="A4592" s="191" t="s">
        <v>6031</v>
      </c>
      <c r="B4592"/>
      <c r="C4592"/>
      <c r="D4592"/>
    </row>
    <row r="4593" spans="1:4">
      <c r="A4593" s="192" t="s">
        <v>6032</v>
      </c>
      <c r="B4593"/>
      <c r="C4593"/>
      <c r="D4593"/>
    </row>
    <row r="4594" spans="1:4" ht="25">
      <c r="A4594" s="193" t="s">
        <v>6033</v>
      </c>
      <c r="B4594"/>
      <c r="C4594"/>
      <c r="D4594"/>
    </row>
    <row r="4595" spans="1:4" ht="25">
      <c r="A4595" s="193" t="s">
        <v>5674</v>
      </c>
      <c r="B4595"/>
      <c r="C4595"/>
      <c r="D4595"/>
    </row>
    <row r="4596" spans="1:4" ht="38" thickBot="1">
      <c r="A4596" s="193" t="s">
        <v>5785</v>
      </c>
      <c r="B4596"/>
      <c r="C4596"/>
      <c r="D4596"/>
    </row>
    <row r="4597" spans="1:4" ht="16" thickBot="1">
      <c r="A4597" s="196" t="s">
        <v>409</v>
      </c>
      <c r="B4597" s="197" t="s">
        <v>410</v>
      </c>
      <c r="C4597" s="197" t="s">
        <v>412</v>
      </c>
      <c r="D4597" s="197" t="s">
        <v>413</v>
      </c>
    </row>
    <row r="4598" spans="1:4" ht="16" thickBot="1">
      <c r="A4598" s="198" t="s">
        <v>6034</v>
      </c>
      <c r="B4598" s="194" t="s">
        <v>6035</v>
      </c>
      <c r="C4598" s="194" t="s">
        <v>419</v>
      </c>
      <c r="D4598" s="194" t="s">
        <v>3</v>
      </c>
    </row>
    <row r="4599" spans="1:4" ht="16" thickBot="1">
      <c r="A4599" s="199" t="s">
        <v>6036</v>
      </c>
      <c r="B4599" s="195" t="s">
        <v>6037</v>
      </c>
      <c r="C4599" s="195" t="s">
        <v>419</v>
      </c>
      <c r="D4599" s="195" t="s">
        <v>3</v>
      </c>
    </row>
    <row r="4600" spans="1:4" ht="16" thickBot="1">
      <c r="A4600" s="198" t="s">
        <v>6038</v>
      </c>
      <c r="B4600" s="194" t="s">
        <v>6039</v>
      </c>
      <c r="C4600" s="194" t="s">
        <v>419</v>
      </c>
      <c r="D4600" s="194" t="s">
        <v>3</v>
      </c>
    </row>
    <row r="4601" spans="1:4" ht="31">
      <c r="A4601" s="37" t="s">
        <v>422</v>
      </c>
      <c r="B4601"/>
      <c r="C4601"/>
      <c r="D4601"/>
    </row>
    <row r="4602" spans="1:4" ht="16">
      <c r="A4602" s="200" t="s">
        <v>423</v>
      </c>
      <c r="B4602"/>
      <c r="C4602"/>
      <c r="D4602"/>
    </row>
    <row r="4603" spans="1:4" ht="27">
      <c r="A4603" s="191" t="s">
        <v>6040</v>
      </c>
      <c r="B4603"/>
      <c r="C4603"/>
      <c r="D4603"/>
    </row>
    <row r="4604" spans="1:4">
      <c r="A4604" s="192" t="s">
        <v>5641</v>
      </c>
      <c r="B4604"/>
      <c r="C4604"/>
      <c r="D4604"/>
    </row>
    <row r="4605" spans="1:4">
      <c r="A4605" s="190"/>
      <c r="B4605"/>
      <c r="C4605"/>
      <c r="D4605"/>
    </row>
    <row r="4606" spans="1:4" ht="25">
      <c r="A4606" s="193" t="s">
        <v>5642</v>
      </c>
      <c r="B4606"/>
      <c r="C4606"/>
      <c r="D4606"/>
    </row>
    <row r="4607" spans="1:4" ht="25">
      <c r="A4607" s="193" t="s">
        <v>6041</v>
      </c>
      <c r="B4607"/>
      <c r="C4607"/>
      <c r="D4607"/>
    </row>
    <row r="4608" spans="1:4" ht="50" thickBot="1">
      <c r="A4608" s="193" t="s">
        <v>5644</v>
      </c>
      <c r="B4608"/>
      <c r="C4608"/>
      <c r="D4608"/>
    </row>
    <row r="4609" spans="1:4" ht="16" thickBot="1">
      <c r="A4609" s="196" t="s">
        <v>409</v>
      </c>
      <c r="B4609" s="197" t="s">
        <v>410</v>
      </c>
      <c r="C4609" s="197" t="s">
        <v>412</v>
      </c>
      <c r="D4609" s="197" t="s">
        <v>413</v>
      </c>
    </row>
    <row r="4610" spans="1:4">
      <c r="A4610" s="303" t="s">
        <v>6042</v>
      </c>
      <c r="B4610" s="303" t="s">
        <v>6043</v>
      </c>
      <c r="C4610" s="201" t="s">
        <v>419</v>
      </c>
      <c r="D4610" s="303" t="s">
        <v>3</v>
      </c>
    </row>
    <row r="4611" spans="1:4" ht="25">
      <c r="A4611" s="304"/>
      <c r="B4611" s="304"/>
      <c r="C4611" s="201" t="s">
        <v>6044</v>
      </c>
      <c r="D4611" s="304"/>
    </row>
    <row r="4612" spans="1:4" ht="16" thickBot="1">
      <c r="A4612" s="305"/>
      <c r="B4612" s="305"/>
      <c r="C4612" s="194" t="s">
        <v>6045</v>
      </c>
      <c r="D4612" s="305"/>
    </row>
    <row r="4613" spans="1:4" ht="31">
      <c r="A4613" s="37" t="s">
        <v>422</v>
      </c>
      <c r="B4613"/>
      <c r="C4613"/>
      <c r="D4613"/>
    </row>
    <row r="4614" spans="1:4" ht="16">
      <c r="A4614" s="200" t="s">
        <v>423</v>
      </c>
      <c r="B4614"/>
      <c r="C4614"/>
      <c r="D4614"/>
    </row>
    <row r="4615" spans="1:4" ht="27">
      <c r="A4615" s="191" t="s">
        <v>6046</v>
      </c>
      <c r="B4615"/>
      <c r="C4615"/>
      <c r="D4615"/>
    </row>
    <row r="4616" spans="1:4">
      <c r="A4616" s="192" t="s">
        <v>6047</v>
      </c>
      <c r="B4616"/>
      <c r="C4616"/>
      <c r="D4616"/>
    </row>
    <row r="4617" spans="1:4" ht="25">
      <c r="A4617" s="193" t="s">
        <v>6048</v>
      </c>
      <c r="B4617"/>
      <c r="C4617"/>
      <c r="D4617"/>
    </row>
    <row r="4618" spans="1:4" ht="25">
      <c r="A4618" s="193" t="s">
        <v>6049</v>
      </c>
      <c r="B4618"/>
      <c r="C4618"/>
      <c r="D4618"/>
    </row>
    <row r="4619" spans="1:4" ht="50" thickBot="1">
      <c r="A4619" s="193" t="s">
        <v>6050</v>
      </c>
      <c r="B4619"/>
      <c r="C4619"/>
      <c r="D4619"/>
    </row>
    <row r="4620" spans="1:4" ht="16" thickBot="1">
      <c r="A4620" s="196" t="s">
        <v>409</v>
      </c>
      <c r="B4620" s="197" t="s">
        <v>410</v>
      </c>
      <c r="C4620" s="197" t="s">
        <v>412</v>
      </c>
      <c r="D4620" s="197" t="s">
        <v>413</v>
      </c>
    </row>
    <row r="4621" spans="1:4" ht="16" thickBot="1">
      <c r="A4621" s="198" t="s">
        <v>6051</v>
      </c>
      <c r="B4621" s="194" t="s">
        <v>6052</v>
      </c>
      <c r="C4621" s="194" t="s">
        <v>6053</v>
      </c>
      <c r="D4621" s="194" t="s">
        <v>6054</v>
      </c>
    </row>
    <row r="4622" spans="1:4" ht="16" thickBot="1">
      <c r="A4622" s="199" t="s">
        <v>6055</v>
      </c>
      <c r="B4622" s="195" t="s">
        <v>6056</v>
      </c>
      <c r="C4622" s="195" t="s">
        <v>6057</v>
      </c>
      <c r="D4622" s="195" t="s">
        <v>6058</v>
      </c>
    </row>
    <row r="4623" spans="1:4" ht="16" thickBot="1">
      <c r="A4623" s="198" t="s">
        <v>6059</v>
      </c>
      <c r="B4623" s="194" t="s">
        <v>6060</v>
      </c>
      <c r="C4623" s="194" t="s">
        <v>2508</v>
      </c>
      <c r="D4623" s="194" t="s">
        <v>6061</v>
      </c>
    </row>
    <row r="4624" spans="1:4" ht="16" thickBot="1">
      <c r="A4624" s="199" t="s">
        <v>6062</v>
      </c>
      <c r="B4624" s="195" t="s">
        <v>6063</v>
      </c>
      <c r="C4624" s="195" t="s">
        <v>6064</v>
      </c>
      <c r="D4624" s="195" t="s">
        <v>6065</v>
      </c>
    </row>
    <row r="4625" spans="1:4" ht="16" thickBot="1">
      <c r="A4625" s="198" t="s">
        <v>6066</v>
      </c>
      <c r="B4625" s="194" t="s">
        <v>6067</v>
      </c>
      <c r="C4625" s="194" t="s">
        <v>6068</v>
      </c>
      <c r="D4625" s="194" t="s">
        <v>6069</v>
      </c>
    </row>
    <row r="4626" spans="1:4" ht="16" thickBot="1">
      <c r="A4626" s="199" t="s">
        <v>6070</v>
      </c>
      <c r="B4626" s="195" t="s">
        <v>6071</v>
      </c>
      <c r="C4626" s="195" t="s">
        <v>6072</v>
      </c>
      <c r="D4626" s="195" t="s">
        <v>6073</v>
      </c>
    </row>
    <row r="4627" spans="1:4" ht="16" thickBot="1">
      <c r="A4627" s="198" t="s">
        <v>6074</v>
      </c>
      <c r="B4627" s="194" t="s">
        <v>6075</v>
      </c>
      <c r="C4627" s="194" t="s">
        <v>6076</v>
      </c>
      <c r="D4627" s="194" t="s">
        <v>6077</v>
      </c>
    </row>
    <row r="4628" spans="1:4" ht="16" thickBot="1">
      <c r="A4628" s="199" t="s">
        <v>6078</v>
      </c>
      <c r="B4628" s="195" t="s">
        <v>6079</v>
      </c>
      <c r="C4628" s="195" t="s">
        <v>2553</v>
      </c>
      <c r="D4628" s="195" t="s">
        <v>5360</v>
      </c>
    </row>
    <row r="4629" spans="1:4" ht="16" thickBot="1">
      <c r="A4629" s="198" t="s">
        <v>6080</v>
      </c>
      <c r="B4629" s="194" t="s">
        <v>6081</v>
      </c>
      <c r="C4629" s="194" t="s">
        <v>2556</v>
      </c>
      <c r="D4629" s="194" t="s">
        <v>5361</v>
      </c>
    </row>
    <row r="4630" spans="1:4" ht="16" thickBot="1">
      <c r="A4630" s="199" t="s">
        <v>6082</v>
      </c>
      <c r="B4630" s="195" t="s">
        <v>6083</v>
      </c>
      <c r="C4630" s="195" t="s">
        <v>2559</v>
      </c>
      <c r="D4630" s="195" t="s">
        <v>5362</v>
      </c>
    </row>
    <row r="4631" spans="1:4" ht="16" thickBot="1">
      <c r="A4631" s="198" t="s">
        <v>6084</v>
      </c>
      <c r="B4631" s="194" t="s">
        <v>6085</v>
      </c>
      <c r="C4631" s="194" t="s">
        <v>2565</v>
      </c>
      <c r="D4631" s="194" t="s">
        <v>5359</v>
      </c>
    </row>
    <row r="4632" spans="1:4" ht="16" thickBot="1">
      <c r="A4632" s="199" t="s">
        <v>6086</v>
      </c>
      <c r="B4632" s="195" t="s">
        <v>6087</v>
      </c>
      <c r="C4632" s="195" t="s">
        <v>5393</v>
      </c>
      <c r="D4632" s="195" t="s">
        <v>5394</v>
      </c>
    </row>
    <row r="4633" spans="1:4" ht="16" thickBot="1">
      <c r="A4633" s="198" t="s">
        <v>6088</v>
      </c>
      <c r="B4633" s="194" t="s">
        <v>6089</v>
      </c>
      <c r="C4633" s="194" t="s">
        <v>5395</v>
      </c>
      <c r="D4633" s="194" t="s">
        <v>5396</v>
      </c>
    </row>
    <row r="4634" spans="1:4" ht="16" thickBot="1">
      <c r="A4634" s="199" t="s">
        <v>6090</v>
      </c>
      <c r="B4634" s="195" t="s">
        <v>6091</v>
      </c>
      <c r="C4634" s="195" t="s">
        <v>5397</v>
      </c>
      <c r="D4634" s="195" t="s">
        <v>5398</v>
      </c>
    </row>
    <row r="4635" spans="1:4" ht="16" thickBot="1">
      <c r="A4635" s="198" t="s">
        <v>6092</v>
      </c>
      <c r="B4635" s="194" t="s">
        <v>6093</v>
      </c>
      <c r="C4635" s="194" t="s">
        <v>5399</v>
      </c>
      <c r="D4635" s="194" t="s">
        <v>5400</v>
      </c>
    </row>
    <row r="4636" spans="1:4" ht="16" thickBot="1">
      <c r="A4636" s="199" t="s">
        <v>6094</v>
      </c>
      <c r="B4636" s="195" t="s">
        <v>6095</v>
      </c>
      <c r="C4636" s="195" t="s">
        <v>5935</v>
      </c>
      <c r="D4636" s="195" t="s">
        <v>5936</v>
      </c>
    </row>
    <row r="4637" spans="1:4" ht="16" thickBot="1">
      <c r="A4637" s="198" t="s">
        <v>6096</v>
      </c>
      <c r="B4637" s="194" t="s">
        <v>6097</v>
      </c>
      <c r="C4637" s="194" t="s">
        <v>5937</v>
      </c>
      <c r="D4637" s="194" t="s">
        <v>5938</v>
      </c>
    </row>
    <row r="4638" spans="1:4" ht="16" thickBot="1">
      <c r="A4638" s="199" t="s">
        <v>6098</v>
      </c>
      <c r="B4638" s="195" t="s">
        <v>6099</v>
      </c>
      <c r="C4638" s="195" t="s">
        <v>5939</v>
      </c>
      <c r="D4638" s="195" t="s">
        <v>5940</v>
      </c>
    </row>
    <row r="4639" spans="1:4" ht="16" thickBot="1">
      <c r="A4639" s="198" t="s">
        <v>6100</v>
      </c>
      <c r="B4639" s="194" t="s">
        <v>6101</v>
      </c>
      <c r="C4639" s="194" t="s">
        <v>28</v>
      </c>
      <c r="D4639" s="194" t="s">
        <v>29</v>
      </c>
    </row>
    <row r="4640" spans="1:4" ht="16" thickBot="1">
      <c r="A4640" s="199" t="s">
        <v>6102</v>
      </c>
      <c r="B4640" s="195" t="s">
        <v>6103</v>
      </c>
      <c r="C4640" s="195" t="s">
        <v>32</v>
      </c>
      <c r="D4640" s="195" t="s">
        <v>33</v>
      </c>
    </row>
    <row r="4641" spans="1:4" ht="37">
      <c r="A4641" s="193" t="s">
        <v>6104</v>
      </c>
      <c r="B4641"/>
      <c r="C4641"/>
      <c r="D4641"/>
    </row>
    <row r="4642" spans="1:4" ht="31">
      <c r="A4642" s="37" t="s">
        <v>422</v>
      </c>
      <c r="B4642"/>
      <c r="C4642"/>
      <c r="D4642"/>
    </row>
    <row r="4643" spans="1:4" ht="16">
      <c r="A4643" s="200" t="s">
        <v>423</v>
      </c>
      <c r="B4643"/>
      <c r="C4643"/>
      <c r="D4643"/>
    </row>
    <row r="4644" spans="1:4" ht="40">
      <c r="A4644" s="191" t="s">
        <v>6105</v>
      </c>
      <c r="B4644"/>
      <c r="C4644"/>
      <c r="D4644"/>
    </row>
    <row r="4645" spans="1:4">
      <c r="A4645" s="192" t="s">
        <v>6047</v>
      </c>
      <c r="B4645"/>
      <c r="C4645"/>
      <c r="D4645"/>
    </row>
    <row r="4646" spans="1:4">
      <c r="A4646" s="193" t="s">
        <v>6106</v>
      </c>
      <c r="B4646"/>
      <c r="C4646"/>
      <c r="D4646"/>
    </row>
    <row r="4647" spans="1:4" ht="25">
      <c r="A4647" s="193" t="s">
        <v>6107</v>
      </c>
      <c r="B4647"/>
      <c r="C4647"/>
      <c r="D4647"/>
    </row>
    <row r="4648" spans="1:4" ht="25">
      <c r="A4648" s="193" t="s">
        <v>6108</v>
      </c>
      <c r="B4648"/>
      <c r="C4648"/>
      <c r="D4648"/>
    </row>
    <row r="4649" spans="1:4">
      <c r="A4649" s="193" t="s">
        <v>6109</v>
      </c>
      <c r="B4649"/>
      <c r="C4649"/>
      <c r="D4649"/>
    </row>
    <row r="4650" spans="1:4" ht="50" thickBot="1">
      <c r="A4650" s="193" t="s">
        <v>6110</v>
      </c>
      <c r="B4650"/>
      <c r="C4650"/>
      <c r="D4650"/>
    </row>
    <row r="4651" spans="1:4" ht="16" thickBot="1">
      <c r="A4651" s="196" t="s">
        <v>409</v>
      </c>
      <c r="B4651" s="197" t="s">
        <v>410</v>
      </c>
      <c r="C4651" s="197" t="s">
        <v>412</v>
      </c>
      <c r="D4651" s="197" t="s">
        <v>413</v>
      </c>
    </row>
    <row r="4652" spans="1:4" ht="16" thickBot="1">
      <c r="A4652" s="198" t="s">
        <v>4133</v>
      </c>
      <c r="B4652" s="194" t="s">
        <v>5210</v>
      </c>
      <c r="C4652" s="194" t="s">
        <v>5619</v>
      </c>
      <c r="D4652" s="194" t="s">
        <v>5210</v>
      </c>
    </row>
    <row r="4653" spans="1:4" ht="37">
      <c r="A4653" s="193" t="s">
        <v>6104</v>
      </c>
      <c r="B4653"/>
      <c r="C4653"/>
      <c r="D4653"/>
    </row>
    <row r="4654" spans="1:4" ht="31">
      <c r="A4654" s="37" t="s">
        <v>422</v>
      </c>
      <c r="B4654"/>
      <c r="C4654"/>
      <c r="D4654"/>
    </row>
    <row r="4655" spans="1:4" ht="16">
      <c r="A4655" s="200" t="s">
        <v>423</v>
      </c>
      <c r="B4655"/>
      <c r="C4655"/>
      <c r="D4655"/>
    </row>
    <row r="4656" spans="1:4" ht="40">
      <c r="A4656" s="191" t="s">
        <v>6111</v>
      </c>
      <c r="B4656"/>
      <c r="C4656"/>
      <c r="D4656"/>
    </row>
    <row r="4657" spans="1:5">
      <c r="A4657" s="192" t="s">
        <v>6047</v>
      </c>
      <c r="B4657"/>
      <c r="C4657"/>
      <c r="D4657"/>
    </row>
    <row r="4658" spans="1:5">
      <c r="A4658" s="193" t="s">
        <v>6106</v>
      </c>
      <c r="B4658"/>
      <c r="C4658"/>
      <c r="D4658"/>
    </row>
    <row r="4659" spans="1:5" ht="25">
      <c r="A4659" s="193" t="s">
        <v>6107</v>
      </c>
      <c r="B4659"/>
      <c r="C4659"/>
      <c r="D4659"/>
    </row>
    <row r="4660" spans="1:5" ht="25">
      <c r="A4660" s="193" t="s">
        <v>6112</v>
      </c>
      <c r="B4660"/>
      <c r="C4660"/>
      <c r="D4660"/>
    </row>
    <row r="4661" spans="1:5">
      <c r="A4661" s="193" t="s">
        <v>6113</v>
      </c>
      <c r="B4661"/>
      <c r="C4661"/>
      <c r="D4661"/>
    </row>
    <row r="4662" spans="1:5" ht="50" thickBot="1">
      <c r="A4662" s="193" t="s">
        <v>6110</v>
      </c>
      <c r="B4662"/>
      <c r="C4662"/>
      <c r="D4662"/>
    </row>
    <row r="4663" spans="1:5" ht="16" thickBot="1">
      <c r="A4663" s="196" t="s">
        <v>409</v>
      </c>
      <c r="B4663" s="197" t="s">
        <v>410</v>
      </c>
      <c r="C4663" s="197" t="s">
        <v>412</v>
      </c>
      <c r="D4663" s="197" t="s">
        <v>413</v>
      </c>
    </row>
    <row r="4664" spans="1:5" ht="16" thickBot="1">
      <c r="A4664" s="198" t="s">
        <v>6114</v>
      </c>
      <c r="B4664" s="194" t="s">
        <v>5234</v>
      </c>
      <c r="C4664" s="194" t="s">
        <v>5350</v>
      </c>
      <c r="D4664" s="194" t="s">
        <v>5234</v>
      </c>
    </row>
    <row r="4665" spans="1:5" ht="16" thickBot="1">
      <c r="A4665" s="199" t="s">
        <v>6115</v>
      </c>
      <c r="B4665" s="195" t="s">
        <v>5235</v>
      </c>
      <c r="C4665" s="195" t="s">
        <v>5432</v>
      </c>
      <c r="D4665" s="195" t="s">
        <v>5235</v>
      </c>
    </row>
    <row r="4671" spans="1:5">
      <c r="A4671" s="205" t="s">
        <v>409</v>
      </c>
      <c r="B4671" s="206" t="s">
        <v>410</v>
      </c>
      <c r="C4671" s="206" t="s">
        <v>6185</v>
      </c>
      <c r="D4671" s="206" t="s">
        <v>6186</v>
      </c>
      <c r="E4671" s="209" t="s">
        <v>6187</v>
      </c>
    </row>
    <row r="4672" spans="1:5" ht="75">
      <c r="A4672" s="207" t="s">
        <v>5691</v>
      </c>
      <c r="B4672" s="208" t="s">
        <v>5692</v>
      </c>
      <c r="C4672" s="208" t="s">
        <v>6188</v>
      </c>
      <c r="D4672" s="208" t="s">
        <v>6189</v>
      </c>
      <c r="E4672" s="210" t="s">
        <v>6190</v>
      </c>
    </row>
    <row r="4673" spans="1:5">
      <c r="A4673" s="207" t="s">
        <v>5412</v>
      </c>
      <c r="B4673" s="208" t="s">
        <v>5413</v>
      </c>
      <c r="C4673" s="208" t="s">
        <v>1406</v>
      </c>
      <c r="D4673" s="208" t="s">
        <v>5401</v>
      </c>
      <c r="E4673" s="211" t="s">
        <v>6190</v>
      </c>
    </row>
    <row r="4674" spans="1:5">
      <c r="A4674" s="207" t="s">
        <v>137</v>
      </c>
      <c r="B4674" s="208" t="s">
        <v>6178</v>
      </c>
      <c r="C4674" s="208" t="s">
        <v>3166</v>
      </c>
      <c r="D4674" s="208" t="s">
        <v>6191</v>
      </c>
      <c r="E4674" s="210" t="s">
        <v>6190</v>
      </c>
    </row>
    <row r="4675" spans="1:5">
      <c r="A4675" s="207" t="s">
        <v>6179</v>
      </c>
      <c r="B4675" s="208" t="s">
        <v>6180</v>
      </c>
      <c r="C4675" s="208" t="s">
        <v>3166</v>
      </c>
      <c r="D4675" s="208" t="s">
        <v>6192</v>
      </c>
      <c r="E4675" s="210" t="s">
        <v>6190</v>
      </c>
    </row>
    <row r="4676" spans="1:5">
      <c r="A4676" s="207" t="s">
        <v>12</v>
      </c>
      <c r="B4676" s="208" t="s">
        <v>13</v>
      </c>
      <c r="C4676" s="208" t="s">
        <v>6122</v>
      </c>
      <c r="D4676" s="208" t="s">
        <v>6193</v>
      </c>
      <c r="E4676" s="210" t="s">
        <v>6190</v>
      </c>
    </row>
    <row r="4677" spans="1:5">
      <c r="A4677" s="207" t="s">
        <v>14</v>
      </c>
      <c r="B4677" s="208" t="s">
        <v>15</v>
      </c>
      <c r="C4677" s="208" t="s">
        <v>6120</v>
      </c>
      <c r="D4677" s="208" t="s">
        <v>6194</v>
      </c>
      <c r="E4677" s="210" t="s">
        <v>6190</v>
      </c>
    </row>
    <row r="4678" spans="1:5">
      <c r="A4678" s="207" t="s">
        <v>16</v>
      </c>
      <c r="B4678" s="208" t="s">
        <v>17</v>
      </c>
      <c r="C4678" s="208" t="s">
        <v>6121</v>
      </c>
      <c r="D4678" s="208" t="s">
        <v>6195</v>
      </c>
      <c r="E4678" s="210" t="s">
        <v>6190</v>
      </c>
    </row>
    <row r="4679" spans="1:5">
      <c r="A4679" s="207" t="s">
        <v>18</v>
      </c>
      <c r="B4679" s="208" t="s">
        <v>19</v>
      </c>
      <c r="C4679" s="208" t="s">
        <v>6119</v>
      </c>
      <c r="D4679" s="208" t="s">
        <v>6196</v>
      </c>
      <c r="E4679" s="210" t="s">
        <v>6190</v>
      </c>
    </row>
    <row r="4680" spans="1:5">
      <c r="A4680" s="207" t="s">
        <v>321</v>
      </c>
      <c r="B4680" s="208" t="s">
        <v>5881</v>
      </c>
      <c r="C4680" s="208" t="s">
        <v>419</v>
      </c>
      <c r="D4680" s="208" t="s">
        <v>419</v>
      </c>
      <c r="E4680" s="210" t="s">
        <v>6190</v>
      </c>
    </row>
    <row r="4681" spans="1:5">
      <c r="A4681" s="207" t="s">
        <v>324</v>
      </c>
      <c r="B4681" s="208" t="s">
        <v>5884</v>
      </c>
      <c r="C4681" s="208" t="s">
        <v>419</v>
      </c>
      <c r="D4681" s="208" t="s">
        <v>419</v>
      </c>
      <c r="E4681" s="210" t="s">
        <v>6190</v>
      </c>
    </row>
    <row r="4682" spans="1:5">
      <c r="A4682" s="207" t="s">
        <v>322</v>
      </c>
      <c r="B4682" s="208" t="s">
        <v>5882</v>
      </c>
      <c r="C4682" s="208" t="s">
        <v>419</v>
      </c>
      <c r="D4682" s="208" t="s">
        <v>419</v>
      </c>
      <c r="E4682" s="210" t="s">
        <v>6190</v>
      </c>
    </row>
    <row r="4683" spans="1:5">
      <c r="A4683" s="207" t="s">
        <v>325</v>
      </c>
      <c r="B4683" s="208" t="s">
        <v>5885</v>
      </c>
      <c r="C4683" s="208" t="s">
        <v>419</v>
      </c>
      <c r="D4683" s="208" t="s">
        <v>419</v>
      </c>
      <c r="E4683" s="210" t="s">
        <v>6190</v>
      </c>
    </row>
    <row r="4684" spans="1:5">
      <c r="A4684" s="207" t="s">
        <v>323</v>
      </c>
      <c r="B4684" s="208" t="s">
        <v>5883</v>
      </c>
      <c r="C4684" s="208" t="s">
        <v>419</v>
      </c>
      <c r="D4684" s="208" t="s">
        <v>419</v>
      </c>
      <c r="E4684" s="210" t="s">
        <v>6190</v>
      </c>
    </row>
    <row r="4685" spans="1:5">
      <c r="A4685" s="207" t="s">
        <v>326</v>
      </c>
      <c r="B4685" s="208" t="s">
        <v>5886</v>
      </c>
      <c r="C4685" s="208" t="s">
        <v>419</v>
      </c>
      <c r="D4685" s="208" t="s">
        <v>419</v>
      </c>
      <c r="E4685" s="210" t="s">
        <v>6190</v>
      </c>
    </row>
    <row r="4686" spans="1:5">
      <c r="A4686" s="207" t="s">
        <v>5223</v>
      </c>
      <c r="B4686" s="208" t="s">
        <v>5224</v>
      </c>
      <c r="C4686" s="208" t="s">
        <v>419</v>
      </c>
      <c r="D4686" s="208" t="s">
        <v>419</v>
      </c>
      <c r="E4686" s="210" t="s">
        <v>6190</v>
      </c>
    </row>
    <row r="4687" spans="1:5">
      <c r="A4687" s="207" t="s">
        <v>6181</v>
      </c>
      <c r="B4687" s="208" t="s">
        <v>6182</v>
      </c>
      <c r="C4687" s="208" t="s">
        <v>5911</v>
      </c>
      <c r="D4687" s="208" t="s">
        <v>6197</v>
      </c>
      <c r="E4687" s="210" t="s">
        <v>6190</v>
      </c>
    </row>
    <row r="4688" spans="1:5">
      <c r="A4688" s="207" t="s">
        <v>259</v>
      </c>
      <c r="B4688" s="208" t="s">
        <v>5896</v>
      </c>
      <c r="C4688" s="208" t="s">
        <v>419</v>
      </c>
      <c r="D4688" s="208"/>
      <c r="E4688" s="210" t="s">
        <v>6190</v>
      </c>
    </row>
    <row r="4689" spans="1:5">
      <c r="A4689" s="207" t="s">
        <v>260</v>
      </c>
      <c r="B4689" s="208" t="s">
        <v>5897</v>
      </c>
      <c r="C4689" s="208" t="s">
        <v>419</v>
      </c>
      <c r="D4689" s="208"/>
      <c r="E4689" s="210" t="s">
        <v>6190</v>
      </c>
    </row>
    <row r="4690" spans="1:5">
      <c r="A4690" s="207" t="s">
        <v>5270</v>
      </c>
      <c r="B4690" s="208" t="s">
        <v>5271</v>
      </c>
      <c r="C4690" s="208" t="s">
        <v>419</v>
      </c>
      <c r="D4690" s="208"/>
      <c r="E4690" s="210" t="s">
        <v>6190</v>
      </c>
    </row>
    <row r="4691" spans="1:5">
      <c r="A4691" s="207" t="s">
        <v>276</v>
      </c>
      <c r="B4691" s="208" t="s">
        <v>5898</v>
      </c>
      <c r="C4691" s="208" t="s">
        <v>419</v>
      </c>
      <c r="D4691" s="208"/>
      <c r="E4691" s="210" t="s">
        <v>6190</v>
      </c>
    </row>
    <row r="4692" spans="1:5">
      <c r="A4692" s="207" t="s">
        <v>283</v>
      </c>
      <c r="B4692" s="208" t="s">
        <v>5899</v>
      </c>
      <c r="C4692" s="208" t="s">
        <v>419</v>
      </c>
      <c r="D4692" s="208"/>
      <c r="E4692" s="210" t="s">
        <v>6190</v>
      </c>
    </row>
    <row r="4693" spans="1:5">
      <c r="A4693" s="207" t="s">
        <v>6183</v>
      </c>
      <c r="B4693" s="208" t="s">
        <v>6184</v>
      </c>
      <c r="C4693" s="208" t="s">
        <v>5947</v>
      </c>
      <c r="D4693" s="208" t="s">
        <v>5948</v>
      </c>
      <c r="E4693" s="210" t="s">
        <v>6190</v>
      </c>
    </row>
    <row r="4694" spans="1:5">
      <c r="A4694" s="207" t="s">
        <v>313</v>
      </c>
      <c r="B4694" s="208" t="s">
        <v>5900</v>
      </c>
      <c r="C4694" s="208" t="s">
        <v>419</v>
      </c>
      <c r="D4694" s="208"/>
      <c r="E4694" s="210" t="s">
        <v>6190</v>
      </c>
    </row>
    <row r="4695" spans="1:5">
      <c r="A4695" s="207" t="s">
        <v>22</v>
      </c>
      <c r="B4695" s="208" t="s">
        <v>5909</v>
      </c>
      <c r="C4695" s="208" t="s">
        <v>419</v>
      </c>
      <c r="D4695" s="208"/>
      <c r="E4695" s="210" t="s">
        <v>6190</v>
      </c>
    </row>
    <row r="4696" spans="1:5">
      <c r="A4696" s="207" t="s">
        <v>20</v>
      </c>
      <c r="B4696" s="208" t="s">
        <v>5901</v>
      </c>
      <c r="C4696" s="208" t="s">
        <v>5848</v>
      </c>
      <c r="D4696" s="208" t="s">
        <v>5849</v>
      </c>
      <c r="E4696" s="210" t="s">
        <v>6190</v>
      </c>
    </row>
    <row r="4697" spans="1:5">
      <c r="A4697" s="207" t="s">
        <v>5952</v>
      </c>
      <c r="B4697" s="208" t="s">
        <v>5953</v>
      </c>
      <c r="C4697" s="208" t="s">
        <v>5950</v>
      </c>
      <c r="D4697" s="208" t="s">
        <v>5951</v>
      </c>
      <c r="E4697" s="210" t="s">
        <v>6190</v>
      </c>
    </row>
    <row r="4698" spans="1:5">
      <c r="A4698" s="207" t="s">
        <v>21</v>
      </c>
      <c r="B4698" s="208" t="s">
        <v>5902</v>
      </c>
      <c r="C4698" s="208" t="s">
        <v>5850</v>
      </c>
      <c r="D4698" s="208" t="s">
        <v>5851</v>
      </c>
      <c r="E4698" s="210" t="s">
        <v>6190</v>
      </c>
    </row>
    <row r="4699" spans="1:5">
      <c r="A4699" s="207" t="s">
        <v>5954</v>
      </c>
      <c r="B4699" s="208" t="s">
        <v>5955</v>
      </c>
      <c r="C4699" s="208" t="s">
        <v>5982</v>
      </c>
      <c r="D4699" s="208" t="s">
        <v>5983</v>
      </c>
      <c r="E4699" s="210" t="s">
        <v>6190</v>
      </c>
    </row>
    <row r="4700" spans="1:5">
      <c r="A4700" s="207" t="s">
        <v>301</v>
      </c>
      <c r="B4700" s="208" t="s">
        <v>5903</v>
      </c>
      <c r="C4700" s="208" t="s">
        <v>5620</v>
      </c>
      <c r="D4700" s="208" t="s">
        <v>5621</v>
      </c>
      <c r="E4700" s="210" t="s">
        <v>6190</v>
      </c>
    </row>
    <row r="4701" spans="1:5">
      <c r="A4701" s="207" t="s">
        <v>5956</v>
      </c>
      <c r="B4701" s="208" t="s">
        <v>5957</v>
      </c>
      <c r="C4701" s="208" t="s">
        <v>5984</v>
      </c>
      <c r="D4701" s="208" t="s">
        <v>5985</v>
      </c>
      <c r="E4701" s="210" t="s">
        <v>6190</v>
      </c>
    </row>
    <row r="4702" spans="1:5">
      <c r="A4702" s="207" t="s">
        <v>302</v>
      </c>
      <c r="B4702" s="208" t="s">
        <v>5904</v>
      </c>
      <c r="C4702" s="208" t="s">
        <v>5622</v>
      </c>
      <c r="D4702" s="208" t="s">
        <v>5623</v>
      </c>
      <c r="E4702" s="210" t="s">
        <v>6190</v>
      </c>
    </row>
    <row r="4703" spans="1:5">
      <c r="A4703" s="207" t="s">
        <v>5958</v>
      </c>
      <c r="B4703" s="208" t="s">
        <v>5959</v>
      </c>
      <c r="C4703" s="208" t="s">
        <v>5986</v>
      </c>
      <c r="D4703" s="208" t="s">
        <v>5987</v>
      </c>
      <c r="E4703" s="210" t="s">
        <v>6190</v>
      </c>
    </row>
    <row r="4704" spans="1:5">
      <c r="A4704" s="207" t="s">
        <v>284</v>
      </c>
      <c r="B4704" s="208" t="s">
        <v>5905</v>
      </c>
      <c r="C4704" s="208" t="s">
        <v>5853</v>
      </c>
      <c r="D4704" s="208" t="s">
        <v>5854</v>
      </c>
      <c r="E4704" s="210" t="s">
        <v>6190</v>
      </c>
    </row>
    <row r="4705" spans="1:5">
      <c r="A4705" s="207" t="s">
        <v>5960</v>
      </c>
      <c r="B4705" s="208" t="s">
        <v>5961</v>
      </c>
      <c r="C4705" s="208" t="s">
        <v>5988</v>
      </c>
      <c r="D4705" s="208" t="s">
        <v>5989</v>
      </c>
      <c r="E4705" s="210" t="s">
        <v>6190</v>
      </c>
    </row>
    <row r="4706" spans="1:5">
      <c r="A4706" s="207" t="s">
        <v>285</v>
      </c>
      <c r="B4706" s="208" t="s">
        <v>5906</v>
      </c>
      <c r="C4706" s="208" t="s">
        <v>5855</v>
      </c>
      <c r="D4706" s="208" t="s">
        <v>5856</v>
      </c>
      <c r="E4706" s="210" t="s">
        <v>6190</v>
      </c>
    </row>
    <row r="4707" spans="1:5">
      <c r="A4707" s="207" t="s">
        <v>303</v>
      </c>
      <c r="B4707" s="208" t="s">
        <v>5907</v>
      </c>
      <c r="C4707" s="208" t="s">
        <v>5853</v>
      </c>
      <c r="D4707" s="208" t="s">
        <v>5854</v>
      </c>
      <c r="E4707" s="210" t="s">
        <v>6190</v>
      </c>
    </row>
    <row r="4708" spans="1:5">
      <c r="A4708" s="207" t="s">
        <v>5962</v>
      </c>
      <c r="B4708" s="208" t="s">
        <v>5963</v>
      </c>
      <c r="C4708" s="208" t="s">
        <v>5988</v>
      </c>
      <c r="D4708" s="208" t="s">
        <v>5989</v>
      </c>
      <c r="E4708" s="210" t="s">
        <v>6190</v>
      </c>
    </row>
    <row r="4709" spans="1:5">
      <c r="A4709" s="207" t="s">
        <v>304</v>
      </c>
      <c r="B4709" s="208" t="s">
        <v>5908</v>
      </c>
      <c r="C4709" s="208" t="s">
        <v>5855</v>
      </c>
      <c r="D4709" s="208" t="s">
        <v>5856</v>
      </c>
      <c r="E4709" s="210" t="s">
        <v>6190</v>
      </c>
    </row>
    <row r="4710" spans="1:5">
      <c r="A4710" s="207" t="s">
        <v>5964</v>
      </c>
      <c r="B4710" s="208" t="s">
        <v>5965</v>
      </c>
      <c r="C4710" s="208" t="s">
        <v>5990</v>
      </c>
      <c r="D4710" s="208" t="s">
        <v>5991</v>
      </c>
      <c r="E4710" s="210" t="s">
        <v>6190</v>
      </c>
    </row>
    <row r="4711" spans="1:5">
      <c r="A4711" s="207" t="s">
        <v>314</v>
      </c>
      <c r="B4711" s="208" t="s">
        <v>315</v>
      </c>
      <c r="C4711" s="208" t="s">
        <v>5848</v>
      </c>
      <c r="D4711" s="208" t="s">
        <v>5849</v>
      </c>
      <c r="E4711" s="210" t="s">
        <v>6190</v>
      </c>
    </row>
    <row r="4712" spans="1:5">
      <c r="A4712" s="207" t="s">
        <v>5966</v>
      </c>
      <c r="B4712" s="208" t="s">
        <v>5967</v>
      </c>
      <c r="C4712" s="208" t="s">
        <v>5950</v>
      </c>
      <c r="D4712" s="208" t="s">
        <v>5951</v>
      </c>
      <c r="E4712" s="210" t="s">
        <v>6190</v>
      </c>
    </row>
    <row r="4713" spans="1:5">
      <c r="A4713" s="207" t="s">
        <v>316</v>
      </c>
      <c r="B4713" s="208" t="s">
        <v>317</v>
      </c>
      <c r="C4713" s="208" t="s">
        <v>5850</v>
      </c>
      <c r="D4713" s="208" t="s">
        <v>5851</v>
      </c>
      <c r="E4713" s="210" t="s">
        <v>6190</v>
      </c>
    </row>
    <row r="4714" spans="1:5">
      <c r="A4714" s="207" t="s">
        <v>5968</v>
      </c>
      <c r="B4714" s="208" t="s">
        <v>5969</v>
      </c>
      <c r="C4714" s="208" t="s">
        <v>5982</v>
      </c>
      <c r="D4714" s="208" t="s">
        <v>5983</v>
      </c>
      <c r="E4714" s="210" t="s">
        <v>6190</v>
      </c>
    </row>
    <row r="4715" spans="1:5">
      <c r="A4715" s="207" t="s">
        <v>305</v>
      </c>
      <c r="B4715" s="208" t="s">
        <v>306</v>
      </c>
      <c r="C4715" s="208" t="s">
        <v>5620</v>
      </c>
      <c r="D4715" s="208" t="s">
        <v>5621</v>
      </c>
      <c r="E4715" s="210" t="s">
        <v>6190</v>
      </c>
    </row>
    <row r="4716" spans="1:5">
      <c r="A4716" s="207" t="s">
        <v>5970</v>
      </c>
      <c r="B4716" s="208" t="s">
        <v>5971</v>
      </c>
      <c r="C4716" s="208" t="s">
        <v>5984</v>
      </c>
      <c r="D4716" s="208" t="s">
        <v>5985</v>
      </c>
      <c r="E4716" s="210" t="s">
        <v>6190</v>
      </c>
    </row>
    <row r="4717" spans="1:5">
      <c r="A4717" s="207" t="s">
        <v>307</v>
      </c>
      <c r="B4717" s="208" t="s">
        <v>308</v>
      </c>
      <c r="C4717" s="208" t="s">
        <v>5622</v>
      </c>
      <c r="D4717" s="208" t="s">
        <v>5623</v>
      </c>
      <c r="E4717" s="210" t="s">
        <v>6190</v>
      </c>
    </row>
    <row r="4718" spans="1:5">
      <c r="A4718" s="207" t="s">
        <v>5972</v>
      </c>
      <c r="B4718" s="208" t="s">
        <v>5973</v>
      </c>
      <c r="C4718" s="208" t="s">
        <v>5986</v>
      </c>
      <c r="D4718" s="208" t="s">
        <v>5987</v>
      </c>
      <c r="E4718" s="210" t="s">
        <v>6190</v>
      </c>
    </row>
    <row r="4719" spans="1:5">
      <c r="A4719" s="207" t="s">
        <v>297</v>
      </c>
      <c r="B4719" s="208" t="s">
        <v>298</v>
      </c>
      <c r="C4719" s="208" t="s">
        <v>5853</v>
      </c>
      <c r="D4719" s="208" t="s">
        <v>5854</v>
      </c>
      <c r="E4719" s="210" t="s">
        <v>6190</v>
      </c>
    </row>
    <row r="4720" spans="1:5">
      <c r="A4720" s="207" t="s">
        <v>5974</v>
      </c>
      <c r="B4720" s="208" t="s">
        <v>5975</v>
      </c>
      <c r="C4720" s="208" t="s">
        <v>5988</v>
      </c>
      <c r="D4720" s="208" t="s">
        <v>5989</v>
      </c>
      <c r="E4720" s="210" t="s">
        <v>6190</v>
      </c>
    </row>
    <row r="4721" spans="1:6">
      <c r="A4721" s="207" t="s">
        <v>299</v>
      </c>
      <c r="B4721" s="208" t="s">
        <v>300</v>
      </c>
      <c r="C4721" s="208" t="s">
        <v>5855</v>
      </c>
      <c r="D4721" s="208" t="s">
        <v>5856</v>
      </c>
      <c r="E4721" s="210" t="s">
        <v>6190</v>
      </c>
    </row>
    <row r="4722" spans="1:6">
      <c r="A4722" s="207" t="s">
        <v>5976</v>
      </c>
      <c r="B4722" s="208" t="s">
        <v>5977</v>
      </c>
      <c r="C4722" s="208" t="s">
        <v>5990</v>
      </c>
      <c r="D4722" s="208" t="s">
        <v>5991</v>
      </c>
      <c r="E4722" s="210" t="s">
        <v>6190</v>
      </c>
    </row>
    <row r="4723" spans="1:6">
      <c r="A4723" s="207" t="s">
        <v>309</v>
      </c>
      <c r="B4723" s="208" t="s">
        <v>310</v>
      </c>
      <c r="C4723" s="208" t="s">
        <v>5853</v>
      </c>
      <c r="D4723" s="208" t="s">
        <v>5854</v>
      </c>
      <c r="E4723" s="210" t="s">
        <v>6190</v>
      </c>
    </row>
    <row r="4724" spans="1:6">
      <c r="A4724" s="207" t="s">
        <v>5978</v>
      </c>
      <c r="B4724" s="208" t="s">
        <v>5979</v>
      </c>
      <c r="C4724" s="208" t="s">
        <v>5988</v>
      </c>
      <c r="D4724" s="208" t="s">
        <v>5989</v>
      </c>
      <c r="E4724" s="210" t="s">
        <v>6190</v>
      </c>
    </row>
    <row r="4725" spans="1:6">
      <c r="A4725" s="207" t="s">
        <v>311</v>
      </c>
      <c r="B4725" s="208" t="s">
        <v>312</v>
      </c>
      <c r="C4725" s="208" t="s">
        <v>5855</v>
      </c>
      <c r="D4725" s="208" t="s">
        <v>5856</v>
      </c>
      <c r="E4725" s="210" t="s">
        <v>6190</v>
      </c>
    </row>
    <row r="4726" spans="1:6">
      <c r="A4726" s="207" t="s">
        <v>5980</v>
      </c>
      <c r="B4726" s="208" t="s">
        <v>5981</v>
      </c>
      <c r="C4726" s="208" t="s">
        <v>5990</v>
      </c>
      <c r="D4726" s="208" t="s">
        <v>5991</v>
      </c>
      <c r="E4726" s="210" t="s">
        <v>6190</v>
      </c>
    </row>
    <row r="4727" spans="1:6">
      <c r="A4727" s="207" t="s">
        <v>6162</v>
      </c>
      <c r="B4727" s="208" t="s">
        <v>6163</v>
      </c>
      <c r="C4727" s="208" t="s">
        <v>6166</v>
      </c>
      <c r="D4727" s="208" t="s">
        <v>6198</v>
      </c>
      <c r="E4727" s="210" t="s">
        <v>6190</v>
      </c>
    </row>
    <row r="4728" spans="1:6">
      <c r="A4728" s="207" t="s">
        <v>6164</v>
      </c>
      <c r="B4728" s="208" t="s">
        <v>6165</v>
      </c>
      <c r="C4728" s="208" t="s">
        <v>6167</v>
      </c>
      <c r="D4728" s="208" t="s">
        <v>6199</v>
      </c>
      <c r="E4728" s="210" t="s">
        <v>6190</v>
      </c>
    </row>
    <row r="4729" spans="1:6">
      <c r="A4729" s="207" t="s">
        <v>6168</v>
      </c>
      <c r="B4729" s="208" t="s">
        <v>6169</v>
      </c>
      <c r="C4729" s="208" t="s">
        <v>6167</v>
      </c>
      <c r="D4729" s="208" t="s">
        <v>6200</v>
      </c>
      <c r="E4729" s="210" t="s">
        <v>6190</v>
      </c>
    </row>
    <row r="4730" spans="1:6">
      <c r="A4730" s="207" t="s">
        <v>6172</v>
      </c>
      <c r="B4730" s="208" t="s">
        <v>6173</v>
      </c>
      <c r="C4730" s="208" t="s">
        <v>6170</v>
      </c>
      <c r="D4730" s="208" t="s">
        <v>6171</v>
      </c>
      <c r="E4730" s="210" t="s">
        <v>6190</v>
      </c>
    </row>
    <row r="4731" spans="1:6">
      <c r="A4731" s="207"/>
      <c r="B4731" s="208"/>
      <c r="C4731" s="208"/>
      <c r="D4731" s="208"/>
      <c r="E4731" s="210"/>
    </row>
    <row r="4733" spans="1:6">
      <c r="A4733" s="267" t="s">
        <v>2905</v>
      </c>
      <c r="B4733" s="267"/>
      <c r="C4733" s="267"/>
      <c r="D4733" s="267"/>
      <c r="E4733" s="267"/>
      <c r="F4733" s="267"/>
    </row>
    <row r="4734" spans="1:6" ht="61">
      <c r="A4734" s="212" t="s">
        <v>6201</v>
      </c>
      <c r="B4734" s="212" t="s">
        <v>6202</v>
      </c>
      <c r="C4734" s="212" t="s">
        <v>6203</v>
      </c>
      <c r="D4734" s="212" t="s">
        <v>6204</v>
      </c>
      <c r="E4734" s="212" t="s">
        <v>6205</v>
      </c>
      <c r="F4734" s="212" t="s">
        <v>6206</v>
      </c>
    </row>
    <row r="4735" spans="1:6" ht="31">
      <c r="A4735" s="213" t="s">
        <v>6207</v>
      </c>
      <c r="B4735" s="214">
        <v>44286</v>
      </c>
      <c r="C4735" s="214">
        <v>44469</v>
      </c>
      <c r="D4735" s="214">
        <v>46295</v>
      </c>
      <c r="E4735" s="215" t="s">
        <v>3166</v>
      </c>
      <c r="F4735" s="215" t="s">
        <v>6208</v>
      </c>
    </row>
    <row r="4736" spans="1:6" ht="31">
      <c r="A4736" s="216" t="s">
        <v>6209</v>
      </c>
      <c r="B4736" s="217">
        <v>44286</v>
      </c>
      <c r="C4736" s="217">
        <v>44469</v>
      </c>
      <c r="D4736" s="217">
        <v>46295</v>
      </c>
      <c r="E4736" s="218" t="s">
        <v>3166</v>
      </c>
      <c r="F4736" s="218" t="s">
        <v>6210</v>
      </c>
    </row>
    <row r="4737" spans="1:6" ht="31">
      <c r="A4737" s="213" t="s">
        <v>6211</v>
      </c>
      <c r="B4737" s="214">
        <v>44227</v>
      </c>
      <c r="C4737" s="214">
        <v>44408</v>
      </c>
      <c r="D4737" s="214">
        <v>46234</v>
      </c>
      <c r="E4737" s="215" t="s">
        <v>3166</v>
      </c>
      <c r="F4737" s="215" t="s">
        <v>6212</v>
      </c>
    </row>
    <row r="4738" spans="1:6" ht="31">
      <c r="A4738" s="216" t="s">
        <v>6213</v>
      </c>
      <c r="B4738" s="217">
        <v>44227</v>
      </c>
      <c r="C4738" s="217">
        <v>44408</v>
      </c>
      <c r="D4738" s="217">
        <v>46234</v>
      </c>
      <c r="E4738" s="218" t="s">
        <v>3166</v>
      </c>
      <c r="F4738" s="218" t="s">
        <v>6212</v>
      </c>
    </row>
  </sheetData>
  <mergeCells count="448">
    <mergeCell ref="A4610:A4612"/>
    <mergeCell ref="B4610:B4612"/>
    <mergeCell ref="D4610:D4612"/>
    <mergeCell ref="A4454:A4455"/>
    <mergeCell ref="B4454:B4455"/>
    <mergeCell ref="A4409:A4415"/>
    <mergeCell ref="B4409:B4415"/>
    <mergeCell ref="A4416:A4422"/>
    <mergeCell ref="B4416:B4422"/>
    <mergeCell ref="A4423:A4429"/>
    <mergeCell ref="B4423:B4429"/>
    <mergeCell ref="A4430:A4436"/>
    <mergeCell ref="B4430:B4436"/>
    <mergeCell ref="A4449:A4450"/>
    <mergeCell ref="B4449:B4450"/>
    <mergeCell ref="A4374:A4380"/>
    <mergeCell ref="B4374:B4380"/>
    <mergeCell ref="A4381:A4387"/>
    <mergeCell ref="B4381:B4387"/>
    <mergeCell ref="A4388:A4394"/>
    <mergeCell ref="B4388:B4394"/>
    <mergeCell ref="A4395:A4401"/>
    <mergeCell ref="B4395:B4401"/>
    <mergeCell ref="A4402:A4408"/>
    <mergeCell ref="B4402:B4408"/>
    <mergeCell ref="A4332:A4333"/>
    <mergeCell ref="B4332:B4333"/>
    <mergeCell ref="A4334:A4335"/>
    <mergeCell ref="B4334:B4335"/>
    <mergeCell ref="A4338:A4340"/>
    <mergeCell ref="B4338:B4340"/>
    <mergeCell ref="A4360:A4366"/>
    <mergeCell ref="B4360:B4366"/>
    <mergeCell ref="A4367:A4373"/>
    <mergeCell ref="B4367:B4373"/>
    <mergeCell ref="A4140:A4142"/>
    <mergeCell ref="B4140:B4142"/>
    <mergeCell ref="A4272:A4273"/>
    <mergeCell ref="B4272:B4273"/>
    <mergeCell ref="A4274:A4275"/>
    <mergeCell ref="B4274:B4275"/>
    <mergeCell ref="A4276:A4277"/>
    <mergeCell ref="B4276:B4277"/>
    <mergeCell ref="A4049:A4051"/>
    <mergeCell ref="B4049:B4051"/>
    <mergeCell ref="A4128:A4130"/>
    <mergeCell ref="B4128:B4130"/>
    <mergeCell ref="A4131:A4133"/>
    <mergeCell ref="B4131:B4133"/>
    <mergeCell ref="A4134:A4136"/>
    <mergeCell ref="B4134:B4136"/>
    <mergeCell ref="A4137:A4139"/>
    <mergeCell ref="B4137:B4139"/>
    <mergeCell ref="A3372:A3373"/>
    <mergeCell ref="C3372:C3373"/>
    <mergeCell ref="A3842:A3843"/>
    <mergeCell ref="B3842:B3843"/>
    <mergeCell ref="D3372:D3373"/>
    <mergeCell ref="A3439:A3440"/>
    <mergeCell ref="B3439:B3440"/>
    <mergeCell ref="A3441:A3442"/>
    <mergeCell ref="B3441:B3442"/>
    <mergeCell ref="A3443:A3444"/>
    <mergeCell ref="B3443:B3444"/>
    <mergeCell ref="A3840:A3841"/>
    <mergeCell ref="B3840:B3841"/>
    <mergeCell ref="A3223:A3225"/>
    <mergeCell ref="B3223:B3225"/>
    <mergeCell ref="A3256:A3260"/>
    <mergeCell ref="B3256:B3260"/>
    <mergeCell ref="A3357:A3359"/>
    <mergeCell ref="A3360:A3362"/>
    <mergeCell ref="A3363:A3365"/>
    <mergeCell ref="A3366:A3368"/>
    <mergeCell ref="A3369:A3371"/>
    <mergeCell ref="A3208:A3210"/>
    <mergeCell ref="B3208:B3210"/>
    <mergeCell ref="A3211:A3213"/>
    <mergeCell ref="B3211:B3213"/>
    <mergeCell ref="A3214:A3216"/>
    <mergeCell ref="B3214:B3216"/>
    <mergeCell ref="A3217:A3219"/>
    <mergeCell ref="B3217:B3219"/>
    <mergeCell ref="A3220:A3222"/>
    <mergeCell ref="B3220:B3222"/>
    <mergeCell ref="B3141:B3143"/>
    <mergeCell ref="A3171:A3172"/>
    <mergeCell ref="B3171:B3172"/>
    <mergeCell ref="A3199:A3201"/>
    <mergeCell ref="B3199:B3201"/>
    <mergeCell ref="A3202:A3204"/>
    <mergeCell ref="B3202:B3204"/>
    <mergeCell ref="A3205:A3207"/>
    <mergeCell ref="B3205:B3207"/>
    <mergeCell ref="A2614:A2615"/>
    <mergeCell ref="B2614:B2615"/>
    <mergeCell ref="A2616:A2618"/>
    <mergeCell ref="B2616:B2618"/>
    <mergeCell ref="A2619:A2622"/>
    <mergeCell ref="B2619:B2622"/>
    <mergeCell ref="B2585:B2587"/>
    <mergeCell ref="B2588:B2591"/>
    <mergeCell ref="B2592:B2594"/>
    <mergeCell ref="B2595:B2598"/>
    <mergeCell ref="A2612:A2613"/>
    <mergeCell ref="B2612:B2613"/>
    <mergeCell ref="A2573:A2574"/>
    <mergeCell ref="B2573:B2574"/>
    <mergeCell ref="A2575:A2576"/>
    <mergeCell ref="B2575:B2576"/>
    <mergeCell ref="A2583:A2584"/>
    <mergeCell ref="B2583:B2584"/>
    <mergeCell ref="A2552:A2555"/>
    <mergeCell ref="B2552:B2555"/>
    <mergeCell ref="A2556:A2559"/>
    <mergeCell ref="B2556:B2559"/>
    <mergeCell ref="A2571:A2572"/>
    <mergeCell ref="B2571:B2572"/>
    <mergeCell ref="A2516:A2518"/>
    <mergeCell ref="B2516:B2518"/>
    <mergeCell ref="A2532:A2533"/>
    <mergeCell ref="B2532:B2533"/>
    <mergeCell ref="C2532:C2533"/>
    <mergeCell ref="D2532:D2533"/>
    <mergeCell ref="A2495:A2497"/>
    <mergeCell ref="B2495:B2497"/>
    <mergeCell ref="A2498:A2499"/>
    <mergeCell ref="B2498:B2499"/>
    <mergeCell ref="A2500:A2501"/>
    <mergeCell ref="B2500:B2501"/>
    <mergeCell ref="A2464:A2467"/>
    <mergeCell ref="B2464:B2467"/>
    <mergeCell ref="A2485:A2488"/>
    <mergeCell ref="B2485:B2488"/>
    <mergeCell ref="A2489:A2492"/>
    <mergeCell ref="B2489:B2492"/>
    <mergeCell ref="A2428:A2429"/>
    <mergeCell ref="B2428:B2429"/>
    <mergeCell ref="A2430:A2431"/>
    <mergeCell ref="B2430:B2431"/>
    <mergeCell ref="A2436:A2437"/>
    <mergeCell ref="B2436:B2437"/>
    <mergeCell ref="A2422:A2423"/>
    <mergeCell ref="B2422:B2423"/>
    <mergeCell ref="A2424:A2425"/>
    <mergeCell ref="B2424:B2425"/>
    <mergeCell ref="A2426:A2427"/>
    <mergeCell ref="B2426:B2427"/>
    <mergeCell ref="A2411:A2414"/>
    <mergeCell ref="B2411:B2414"/>
    <mergeCell ref="A2417:A2419"/>
    <mergeCell ref="B2417:B2419"/>
    <mergeCell ref="A2420:A2421"/>
    <mergeCell ref="B2420:B2421"/>
    <mergeCell ref="A2342:A2343"/>
    <mergeCell ref="B2342:B2343"/>
    <mergeCell ref="A2380:A2381"/>
    <mergeCell ref="B2380:B2381"/>
    <mergeCell ref="A2382:A2383"/>
    <mergeCell ref="B2382:B2383"/>
    <mergeCell ref="A2328:A2329"/>
    <mergeCell ref="B2328:B2329"/>
    <mergeCell ref="A2333:A2334"/>
    <mergeCell ref="B2333:B2334"/>
    <mergeCell ref="A2335:A2336"/>
    <mergeCell ref="B2335:B2336"/>
    <mergeCell ref="A2228:A2230"/>
    <mergeCell ref="B2228:B2230"/>
    <mergeCell ref="A2278:A2279"/>
    <mergeCell ref="B2278:B2279"/>
    <mergeCell ref="A2280:A2283"/>
    <mergeCell ref="B2280:B2283"/>
    <mergeCell ref="A2171:A2172"/>
    <mergeCell ref="B2171:B2172"/>
    <mergeCell ref="D2171:D2172"/>
    <mergeCell ref="A2204:A2205"/>
    <mergeCell ref="B2204:B2205"/>
    <mergeCell ref="A2206:A2208"/>
    <mergeCell ref="B2206:B2208"/>
    <mergeCell ref="A2154:A2157"/>
    <mergeCell ref="B2154:B2157"/>
    <mergeCell ref="D2154:D2157"/>
    <mergeCell ref="A2158:A2159"/>
    <mergeCell ref="B2158:B2159"/>
    <mergeCell ref="C2158:C2159"/>
    <mergeCell ref="A2150:A2151"/>
    <mergeCell ref="B2150:B2151"/>
    <mergeCell ref="C2150:C2151"/>
    <mergeCell ref="A2152:A2153"/>
    <mergeCell ref="B2152:B2153"/>
    <mergeCell ref="C2152:C2153"/>
    <mergeCell ref="A2087:A2088"/>
    <mergeCell ref="B2087:B2088"/>
    <mergeCell ref="A2092:D2092"/>
    <mergeCell ref="A2100:D2100"/>
    <mergeCell ref="A2113:D2113"/>
    <mergeCell ref="A2114:D2114"/>
    <mergeCell ref="A2079:A2080"/>
    <mergeCell ref="B2079:B2080"/>
    <mergeCell ref="D2079:D2080"/>
    <mergeCell ref="A2084:A2085"/>
    <mergeCell ref="B2084:B2085"/>
    <mergeCell ref="D2084:D2085"/>
    <mergeCell ref="A2068:A2069"/>
    <mergeCell ref="B2068:B2069"/>
    <mergeCell ref="A2071:A2072"/>
    <mergeCell ref="B2071:B2072"/>
    <mergeCell ref="A2076:A2077"/>
    <mergeCell ref="B2076:B2077"/>
    <mergeCell ref="A2050:A2051"/>
    <mergeCell ref="B2050:B2051"/>
    <mergeCell ref="A2054:A2055"/>
    <mergeCell ref="B2054:B2055"/>
    <mergeCell ref="A2065:A2067"/>
    <mergeCell ref="B2065:B2067"/>
    <mergeCell ref="A2032:D2032"/>
    <mergeCell ref="A2035:D2035"/>
    <mergeCell ref="A2043:D2043"/>
    <mergeCell ref="A2044:D2044"/>
    <mergeCell ref="A2045:A2046"/>
    <mergeCell ref="B2045:B2046"/>
    <mergeCell ref="A2023:A2024"/>
    <mergeCell ref="B2023:B2024"/>
    <mergeCell ref="D2023:D2024"/>
    <mergeCell ref="A2029:A2030"/>
    <mergeCell ref="B2029:B2030"/>
    <mergeCell ref="D2029:D2030"/>
    <mergeCell ref="A2016:D2016"/>
    <mergeCell ref="A2017:A2018"/>
    <mergeCell ref="B2017:B2018"/>
    <mergeCell ref="D2017:D2018"/>
    <mergeCell ref="A2020:A2021"/>
    <mergeCell ref="B2020:B2021"/>
    <mergeCell ref="D2020:D2021"/>
    <mergeCell ref="A1778:A1779"/>
    <mergeCell ref="C1778:C1779"/>
    <mergeCell ref="D1778:D1779"/>
    <mergeCell ref="A1902:A1903"/>
    <mergeCell ref="B1902:B1903"/>
    <mergeCell ref="A2015:D2015"/>
    <mergeCell ref="A1757:A1758"/>
    <mergeCell ref="B1757:B1758"/>
    <mergeCell ref="C1757:C1758"/>
    <mergeCell ref="A1776:A1777"/>
    <mergeCell ref="C1776:C1777"/>
    <mergeCell ref="D1776:D1777"/>
    <mergeCell ref="A1753:A1754"/>
    <mergeCell ref="B1753:B1754"/>
    <mergeCell ref="C1753:C1754"/>
    <mergeCell ref="A1755:A1756"/>
    <mergeCell ref="B1755:B1756"/>
    <mergeCell ref="C1755:C1756"/>
    <mergeCell ref="A1636:A1638"/>
    <mergeCell ref="B1636:B1638"/>
    <mergeCell ref="C1636:C1638"/>
    <mergeCell ref="A1751:A1752"/>
    <mergeCell ref="B1751:B1752"/>
    <mergeCell ref="C1751:C1752"/>
    <mergeCell ref="A1604:A1606"/>
    <mergeCell ref="B1604:B1606"/>
    <mergeCell ref="A1630:A1632"/>
    <mergeCell ref="B1630:B1632"/>
    <mergeCell ref="C1630:C1632"/>
    <mergeCell ref="A1633:A1635"/>
    <mergeCell ref="B1633:B1635"/>
    <mergeCell ref="C1633:C1635"/>
    <mergeCell ref="A1519:A1521"/>
    <mergeCell ref="B1519:B1521"/>
    <mergeCell ref="A1524:A1526"/>
    <mergeCell ref="B1524:B1526"/>
    <mergeCell ref="A1527:A1529"/>
    <mergeCell ref="B1527:B1529"/>
    <mergeCell ref="A1478:A1479"/>
    <mergeCell ref="B1478:B1479"/>
    <mergeCell ref="C1478:C1479"/>
    <mergeCell ref="A1513:A1515"/>
    <mergeCell ref="B1513:B1515"/>
    <mergeCell ref="A1516:A1518"/>
    <mergeCell ref="B1516:B1518"/>
    <mergeCell ref="A1476:A1477"/>
    <mergeCell ref="B1476:B1477"/>
    <mergeCell ref="C1476:C1477"/>
    <mergeCell ref="A1411:A1412"/>
    <mergeCell ref="B1411:B1412"/>
    <mergeCell ref="A1470:A1471"/>
    <mergeCell ref="B1470:B1471"/>
    <mergeCell ref="C1470:C1471"/>
    <mergeCell ref="A1472:A1473"/>
    <mergeCell ref="B1472:B1473"/>
    <mergeCell ref="C1472:C1473"/>
    <mergeCell ref="C1400:C1401"/>
    <mergeCell ref="A1391:A1392"/>
    <mergeCell ref="B1391:B1392"/>
    <mergeCell ref="C1391:C1392"/>
    <mergeCell ref="A1396:A1397"/>
    <mergeCell ref="B1396:B1397"/>
    <mergeCell ref="C1396:C1397"/>
    <mergeCell ref="A1474:A1475"/>
    <mergeCell ref="B1474:B1475"/>
    <mergeCell ref="C1474:C1475"/>
    <mergeCell ref="C1319:C1320"/>
    <mergeCell ref="A1389:A1390"/>
    <mergeCell ref="B1389:B1390"/>
    <mergeCell ref="C1389:C1390"/>
    <mergeCell ref="A1136:A1137"/>
    <mergeCell ref="B1136:B1137"/>
    <mergeCell ref="C1136:C1137"/>
    <mergeCell ref="A1398:A1399"/>
    <mergeCell ref="B1398:B1399"/>
    <mergeCell ref="C1398:C1399"/>
    <mergeCell ref="D1136:D1137"/>
    <mergeCell ref="E1136:E1137"/>
    <mergeCell ref="A1317:A1318"/>
    <mergeCell ref="B1317:B1318"/>
    <mergeCell ref="C1317:C1318"/>
    <mergeCell ref="A1132:A1133"/>
    <mergeCell ref="B1132:B1133"/>
    <mergeCell ref="C1132:C1133"/>
    <mergeCell ref="D1132:D1133"/>
    <mergeCell ref="E1132:E1133"/>
    <mergeCell ref="A1134:A1135"/>
    <mergeCell ref="B1134:B1135"/>
    <mergeCell ref="C1134:C1135"/>
    <mergeCell ref="E1134:E1135"/>
    <mergeCell ref="C1128:C1129"/>
    <mergeCell ref="E1128:E1129"/>
    <mergeCell ref="A1130:A1131"/>
    <mergeCell ref="B1130:B1131"/>
    <mergeCell ref="C1130:C1131"/>
    <mergeCell ref="E1130:E1131"/>
    <mergeCell ref="A824:A825"/>
    <mergeCell ref="B824:B825"/>
    <mergeCell ref="C824:C825"/>
    <mergeCell ref="A897:A898"/>
    <mergeCell ref="B897:B898"/>
    <mergeCell ref="A921:A922"/>
    <mergeCell ref="B921:B922"/>
    <mergeCell ref="C820:C821"/>
    <mergeCell ref="A822:A823"/>
    <mergeCell ref="B822:B823"/>
    <mergeCell ref="C822:C823"/>
    <mergeCell ref="A810:A811"/>
    <mergeCell ref="B810:B811"/>
    <mergeCell ref="C810:C811"/>
    <mergeCell ref="A818:A819"/>
    <mergeCell ref="B818:B819"/>
    <mergeCell ref="C818:C819"/>
    <mergeCell ref="C806:C807"/>
    <mergeCell ref="A808:A809"/>
    <mergeCell ref="B808:B809"/>
    <mergeCell ref="C808:C809"/>
    <mergeCell ref="C800:C801"/>
    <mergeCell ref="A802:A803"/>
    <mergeCell ref="B802:B803"/>
    <mergeCell ref="C802:C803"/>
    <mergeCell ref="A804:A805"/>
    <mergeCell ref="B804:B805"/>
    <mergeCell ref="C804:C805"/>
    <mergeCell ref="A800:A801"/>
    <mergeCell ref="B800:B801"/>
    <mergeCell ref="A98:A99"/>
    <mergeCell ref="B98:B99"/>
    <mergeCell ref="A606:A607"/>
    <mergeCell ref="B606:B607"/>
    <mergeCell ref="A608:A609"/>
    <mergeCell ref="B608:B609"/>
    <mergeCell ref="A719:A721"/>
    <mergeCell ref="B719:B721"/>
    <mergeCell ref="A722:A723"/>
    <mergeCell ref="B722:B723"/>
    <mergeCell ref="A2737:A2739"/>
    <mergeCell ref="B2737:B2739"/>
    <mergeCell ref="A2740:A2742"/>
    <mergeCell ref="B2740:B2742"/>
    <mergeCell ref="A2743:A2745"/>
    <mergeCell ref="B2743:B2745"/>
    <mergeCell ref="A2746:A2748"/>
    <mergeCell ref="B2746:B2748"/>
    <mergeCell ref="A610:A611"/>
    <mergeCell ref="B610:B611"/>
    <mergeCell ref="A612:A613"/>
    <mergeCell ref="B612:B613"/>
    <mergeCell ref="A614:A615"/>
    <mergeCell ref="B614:B615"/>
    <mergeCell ref="A806:A807"/>
    <mergeCell ref="B806:B807"/>
    <mergeCell ref="A820:A821"/>
    <mergeCell ref="B820:B821"/>
    <mergeCell ref="A1128:A1129"/>
    <mergeCell ref="B1128:B1129"/>
    <mergeCell ref="A1319:A1320"/>
    <mergeCell ref="B1319:B1320"/>
    <mergeCell ref="A1400:A1401"/>
    <mergeCell ref="B1400:B1401"/>
    <mergeCell ref="A2810:A2812"/>
    <mergeCell ref="B2810:B2812"/>
    <mergeCell ref="A2813:A2815"/>
    <mergeCell ref="B2813:B2815"/>
    <mergeCell ref="A2816:A2818"/>
    <mergeCell ref="B2816:B2818"/>
    <mergeCell ref="A2819:A2821"/>
    <mergeCell ref="B2819:B2821"/>
    <mergeCell ref="A2822:A2824"/>
    <mergeCell ref="B2822:B2824"/>
    <mergeCell ref="A2825:A2827"/>
    <mergeCell ref="B2825:B2827"/>
    <mergeCell ref="A2828:A2830"/>
    <mergeCell ref="B2828:B2830"/>
    <mergeCell ref="A2831:A2833"/>
    <mergeCell ref="B2831:B2833"/>
    <mergeCell ref="A2834:A2836"/>
    <mergeCell ref="B2834:B2836"/>
    <mergeCell ref="A2867:A2871"/>
    <mergeCell ref="B2867:B2871"/>
    <mergeCell ref="A2960:A2962"/>
    <mergeCell ref="B2960:B2962"/>
    <mergeCell ref="A2963:A2965"/>
    <mergeCell ref="B2963:B2965"/>
    <mergeCell ref="A2966:A2968"/>
    <mergeCell ref="B2966:B2968"/>
    <mergeCell ref="A2969:A2971"/>
    <mergeCell ref="B2969:B2971"/>
    <mergeCell ref="A3006:A3008"/>
    <mergeCell ref="B3006:B3008"/>
    <mergeCell ref="A4733:F4733"/>
    <mergeCell ref="A3073:A3074"/>
    <mergeCell ref="B3073:B3074"/>
    <mergeCell ref="A3075:A3077"/>
    <mergeCell ref="B3075:B3077"/>
    <mergeCell ref="A3009:A3011"/>
    <mergeCell ref="B3009:B3011"/>
    <mergeCell ref="A3012:A3014"/>
    <mergeCell ref="B3012:B3014"/>
    <mergeCell ref="A3015:A3017"/>
    <mergeCell ref="B3015:B3017"/>
    <mergeCell ref="A3053:A3054"/>
    <mergeCell ref="B3053:B3054"/>
    <mergeCell ref="A3055:A3058"/>
    <mergeCell ref="B3055:B3058"/>
    <mergeCell ref="A3129:A3131"/>
    <mergeCell ref="B3129:B3131"/>
    <mergeCell ref="A3132:A3134"/>
    <mergeCell ref="B3132:B3134"/>
    <mergeCell ref="A3135:A3137"/>
    <mergeCell ref="B3135:B3137"/>
    <mergeCell ref="A3138:A3140"/>
    <mergeCell ref="B3138:B3140"/>
    <mergeCell ref="A3141:A3143"/>
  </mergeCells>
  <conditionalFormatting sqref="A4675:A4683">
    <cfRule type="duplicateValues" dxfId="2" priority="2"/>
  </conditionalFormatting>
  <conditionalFormatting sqref="A4684:A4686">
    <cfRule type="duplicateValues" dxfId="1" priority="1"/>
  </conditionalFormatting>
  <conditionalFormatting sqref="A4704:A4710 A4671">
    <cfRule type="duplicateValues" dxfId="0" priority="3"/>
  </conditionalFormatting>
  <hyperlinks>
    <hyperlink ref="A7" r:id="rId1" display="http://h17007.www1.hpe.com/docs/products/eos/JH376A JH377A End of Sale.pdf" xr:uid="{00000000-0004-0000-0C00-000000000000}"/>
    <hyperlink ref="A8" r:id="rId2" location="top" display="http://h17007.www1.hpe.com/us/en/networking/products/eos/ - top" xr:uid="{00000000-0004-0000-0C00-000001000000}"/>
    <hyperlink ref="A15" r:id="rId3" display="http://h17007.www1.hpe.com/docs/products/eos/HP 1410-8G Switch - February 2016 - External.pdf" xr:uid="{00000000-0004-0000-0C00-000002000000}"/>
    <hyperlink ref="A16" r:id="rId4" location="top" display="http://h17007.www1.hpe.com/us/en/networking/products/eos/ - top" xr:uid="{00000000-0004-0000-0C00-000003000000}"/>
    <hyperlink ref="A23" r:id="rId5" display="http://h17007.www1.hpe.com/docs/products/eos/HP 1410-24G-R Switch - February 2016 - External.pdf" xr:uid="{00000000-0004-0000-0C00-000004000000}"/>
    <hyperlink ref="A24" r:id="rId6" location="top" display="http://h17007.www1.hpe.com/us/en/networking/products/eos/ - top" xr:uid="{00000000-0004-0000-0C00-000005000000}"/>
    <hyperlink ref="A38" r:id="rId7" display="http://h17007.www1.hpe.com/docs/products/eos/HP 3500 and HP 3800 Switch Series - June 2016 - External_updated.pdf" xr:uid="{00000000-0004-0000-0C00-000006000000}"/>
    <hyperlink ref="A39" r:id="rId8" location="top" display="http://h17007.www1.hpe.com/us/en/networking/products/eos/ - top" xr:uid="{00000000-0004-0000-0C00-000007000000}"/>
    <hyperlink ref="A46" r:id="rId9" display="http://h17007.www1.hpe.com/docs/products/eos/HP 1410-8G Switch - J9559A - External.pdf" xr:uid="{00000000-0004-0000-0C00-000008000000}"/>
    <hyperlink ref="A47" r:id="rId10" location="top" display="http://h17007.www1.hpe.com/us/en/networking/products/eos/ - top" xr:uid="{00000000-0004-0000-0C00-000009000000}"/>
    <hyperlink ref="A66" r:id="rId11" display="http://h17007.www1.hpe.com/docs/products/eos/HP 10500 Module Series EOS Announcement - October 2015.pdf" xr:uid="{00000000-0004-0000-0C00-00000A000000}"/>
    <hyperlink ref="A67" r:id="rId12" location="top" display="http://h17007.www1.hpe.com/us/en/networking/products/eos/ - top" xr:uid="{00000000-0004-0000-0C00-00000B000000}"/>
    <hyperlink ref="A91" r:id="rId13" display="http://h17007.www1.hpe.com/docs/products/eos/HP 5400zl EoS Announcement.pdf" xr:uid="{00000000-0004-0000-0C00-00000C000000}"/>
    <hyperlink ref="A92" r:id="rId14" location="top" display="http://h17007.www1.hpe.com/us/en/networking/products/eos/ - top" xr:uid="{00000000-0004-0000-0C00-00000D000000}"/>
    <hyperlink ref="A105" r:id="rId15" display="http://h17007.www1.hpe.com/docs/products/eos/HP 7500 Switch Chassis and Modules EOS Announcement.pdf" xr:uid="{00000000-0004-0000-0C00-00000E000000}"/>
    <hyperlink ref="A106" r:id="rId16" location="top" display="http://h17007.www1.hpe.com/us/en/networking/products/eos/ - top" xr:uid="{00000000-0004-0000-0C00-00000F000000}"/>
    <hyperlink ref="A120" r:id="rId17" display="http://h17007.www1.hpe.com/docs/products/eos/HP 7500 Switch Chassis and Modules EOS Announcement_upd.pdf" xr:uid="{00000000-0004-0000-0C00-000010000000}"/>
    <hyperlink ref="A121" r:id="rId18" location="top" display="http://h17007.www1.hpe.com/us/en/networking/products/eos/ - top" xr:uid="{00000000-0004-0000-0C00-000011000000}"/>
    <hyperlink ref="A165" r:id="rId19" display="http://h17007.www1.hpe.com/docs/products/eos/EOS Announcement - HPN SmartBuy SKUs for US and Canada.pdf" xr:uid="{00000000-0004-0000-0C00-000012000000}"/>
    <hyperlink ref="A166" r:id="rId20" location="top" display="http://h17007.www1.hpe.com/us/en/networking/products/eos/ - top" xr:uid="{00000000-0004-0000-0C00-000013000000}"/>
    <hyperlink ref="A182" r:id="rId21" display="http://h17007.www1.hpe.com/docs/products/eos/HP 12500 Switch Series March 2016 EOS Announcement.pdf" xr:uid="{00000000-0004-0000-0C00-000014000000}"/>
    <hyperlink ref="A183" r:id="rId22" location="top" display="http://h17007.www1.hpe.com/us/en/networking/products/eos/ - top" xr:uid="{00000000-0004-0000-0C00-000015000000}"/>
    <hyperlink ref="A215" r:id="rId23" display="http://h17007.www1.hpe.com/docs/products/eos/HP 12500 Switch Series EOS Announcement.pdf" xr:uid="{00000000-0004-0000-0C00-000016000000}"/>
    <hyperlink ref="A216" r:id="rId24" location="top" display="http://h17007.www1.hpe.com/us/en/networking/products/eos/ - top" xr:uid="{00000000-0004-0000-0C00-000017000000}"/>
    <hyperlink ref="A245" r:id="rId25" display="http://h17007.www1.hpe.com/docs/products/eos/HP 10500 Modules Series EOS Announcement.pdf" xr:uid="{00000000-0004-0000-0C00-000018000000}"/>
    <hyperlink ref="A246" r:id="rId26" location="top" display="http://h17007.www1.hpe.com/us/en/networking/products/eos/ - top" xr:uid="{00000000-0004-0000-0C00-000019000000}"/>
    <hyperlink ref="A254" r:id="rId27" display="http://h17007.www1.hpe.com/docs/products/eos/HP 2620 Switch Series EOS Announcement.pdf" xr:uid="{00000000-0004-0000-0C00-00001A000000}"/>
    <hyperlink ref="A255" r:id="rId28" location="top" display="http://h17007.www1.hpe.com/us/en/networking/products/eos/ - top" xr:uid="{00000000-0004-0000-0C00-00001B000000}"/>
    <hyperlink ref="A274" r:id="rId29" display="http://h17007.www1.hpe.com/docs/products/eos/HP 5120 EI TAA Switch Series EOS Announcement.pdf" xr:uid="{00000000-0004-0000-0C00-00001C000000}"/>
    <hyperlink ref="A275" r:id="rId30" location="top" display="http://h17007.www1.hpe.com/us/en/networking/products/eos/ - top" xr:uid="{00000000-0004-0000-0C00-00001D000000}"/>
    <hyperlink ref="A293" r:id="rId31" display="http://h17007.www1.hpe.com/docs/products/eos/HP 1410 Gigabit Switch Series EOS Announcement.pdf" xr:uid="{00000000-0004-0000-0C00-00001E000000}"/>
    <hyperlink ref="A294" r:id="rId32" location="top" display="http://h17007.www1.hpe.com/us/en/networking/products/eos/ - top" xr:uid="{00000000-0004-0000-0C00-00001F000000}"/>
    <hyperlink ref="A307" r:id="rId33" display="http://h17007.www1.hpe.com/docs/products/eos/End of Sale Announcement-HP 5820 Switch Series.pdf" xr:uid="{00000000-0004-0000-0C00-000020000000}"/>
    <hyperlink ref="A308" r:id="rId34" location="top" display="http://h17007.www1.hpe.com/us/en/networking/products/eos/ - top" xr:uid="{00000000-0004-0000-0C00-000021000000}"/>
    <hyperlink ref="A329" r:id="rId35" display="http://h17007.www1.hpe.com/docs/products/eos/End of Announcement-HP 5800 Switch Series.pdf" xr:uid="{00000000-0004-0000-0C00-000022000000}"/>
    <hyperlink ref="A330" r:id="rId36" location="top" display="http://h17007.www1.hpe.com/us/en/networking/products/eos/ - top" xr:uid="{00000000-0004-0000-0C00-000023000000}"/>
    <hyperlink ref="A349" r:id="rId37" display="http://h17007.www1.hpe.com/docs/products/eos/End of Sale Announcement- HP 3600 v2 EI_v2 SI Switch Series.pdf" xr:uid="{00000000-0004-0000-0C00-000024000000}"/>
    <hyperlink ref="A350" r:id="rId38" location="top" display="http://h17007.www1.hpe.com/us/en/networking/products/eos/ - top" xr:uid="{00000000-0004-0000-0C00-000025000000}"/>
    <hyperlink ref="A357" r:id="rId39" display="http://h17007.www1.hpe.com/docs/products/eos/End of Sale Announcement-HP 3100-48 v2 Switch Series(JG315A).pdf" xr:uid="{00000000-0004-0000-0C00-000026000000}"/>
    <hyperlink ref="A358" r:id="rId40" location="top" display="http://h17007.www1.hpe.com/us/en/networking/products/eos/ - top" xr:uid="{00000000-0004-0000-0C00-000027000000}"/>
    <hyperlink ref="A377" r:id="rId41" display="http://h17007.www1.hpe.com/docs/products/eos/Product End of Sale announcement- HP 1810G Switch Series.pdf" xr:uid="{00000000-0004-0000-0C00-000028000000}"/>
    <hyperlink ref="A378" r:id="rId42" location="top" display="http://h17007.www1.hpe.com/us/en/networking/products/eos/ - top" xr:uid="{00000000-0004-0000-0C00-000029000000}"/>
    <hyperlink ref="A385" r:id="rId43" display="http://h17007.www1.hpe.com/docs/products/eos/End of Sale Announcement - HP FF 7900 12p 40GbE QSFP SA Mod (JG683A).pdf" xr:uid="{00000000-0004-0000-0C00-00002A000000}"/>
    <hyperlink ref="A386" r:id="rId44" location="top" display="http://h17007.www1.hpe.com/us/en/networking/products/eos/ - top" xr:uid="{00000000-0004-0000-0C00-00002B000000}"/>
    <hyperlink ref="A394" r:id="rId45" display="http://h17007.www1.hpe.com/docs/products/eos/End of Sale Announcement -HP FF 12900 24P_48p FC Mod (JG888A, JG889A).pdf" xr:uid="{00000000-0004-0000-0C00-00002C000000}"/>
    <hyperlink ref="A395" r:id="rId46" location="top" display="http://h17007.www1.hpe.com/us/en/networking/products/eos/ - top" xr:uid="{00000000-0004-0000-0C00-00002D000000}"/>
    <hyperlink ref="A407" r:id="rId47" display="http://h17007.www1.hpe.com/docs/products/eos/End of Sale Announcement 2910al Modules.pdf" xr:uid="{00000000-0004-0000-0C00-00002E000000}"/>
    <hyperlink ref="A408" r:id="rId48" location="top" display="http://h17007.www1.hpe.com/us/en/networking/products/eos/ - top" xr:uid="{00000000-0004-0000-0C00-00002F000000}"/>
    <hyperlink ref="A430" r:id="rId49" display="http://h17007.www1.hpe.com/docs/products/eos/Product End of Sale announcement- HP 1910 Gigabit Switch Series.pdf" xr:uid="{00000000-0004-0000-0C00-000030000000}"/>
    <hyperlink ref="A431" r:id="rId50" location="top" display="http://h17007.www1.hpe.com/us/en/networking/products/eos/ - top" xr:uid="{00000000-0004-0000-0C00-000031000000}"/>
    <hyperlink ref="A445" r:id="rId51" display="http://h17007.www1.hpe.com/docs/products/eos/Product End of Sale Announcement- v1zl Modules.pdf" xr:uid="{00000000-0004-0000-0C00-000032000000}"/>
    <hyperlink ref="A446" r:id="rId52" location="top" display="http://h17007.www1.hpe.com/us/en/networking/products/eos/ - top" xr:uid="{00000000-0004-0000-0C00-000033000000}"/>
    <hyperlink ref="A468" r:id="rId53" display="http://h17007.www1.hpe.com/docs/products/eos/Product End of Sale Announcement- HP  8200 zl Switch module and Licenses.pdf" xr:uid="{00000000-0004-0000-0C00-000034000000}"/>
    <hyperlink ref="A469" r:id="rId54" location="top" display="http://h17007.www1.hpe.com/us/en/networking/products/eos/ - top" xr:uid="{00000000-0004-0000-0C00-000035000000}"/>
    <hyperlink ref="A482" r:id="rId55" display="http://h17007.www1.hpe.com/docs/products/eos/HP 5120 SI Switches - May 2016 - External re_up.pdf" xr:uid="{00000000-0004-0000-0C00-000036000000}"/>
    <hyperlink ref="A483" r:id="rId56" location="top" display="http://h17007.www1.hpe.com/us/en/networking/products/eos/ - top" xr:uid="{00000000-0004-0000-0C00-000037000000}"/>
    <hyperlink ref="A500" r:id="rId57" display="http://h17007.www1.hpe.com/docs/products/eos/Product End of Sale Announcement- HP 4204_4208 4SFP vl Switch and Module.pdf" xr:uid="{00000000-0004-0000-0C00-000038000000}"/>
    <hyperlink ref="A501" r:id="rId58" location="top" display="http://h17007.www1.hpe.com/us/en/networking/products/eos/ - top" xr:uid="{00000000-0004-0000-0C00-000039000000}"/>
    <hyperlink ref="A517" r:id="rId59" display="http://h17007.www1.hpe.com/docs/products/eos/HP 5120 and 5500 Switch Series EOS Announcement.pdf" xr:uid="{00000000-0004-0000-0C00-00003A000000}"/>
    <hyperlink ref="A518" r:id="rId60" location="top" display="http://h17007.www1.hpe.com/us/en/networking/products/eos/ - top" xr:uid="{00000000-0004-0000-0C00-00003B000000}"/>
    <hyperlink ref="A531" r:id="rId61" display="http://h17007.www1.hpe.com/docs/products/eos/3600 Switch Series - A to B Roll Public Announcement.pdf" xr:uid="{00000000-0004-0000-0C00-00003C000000}"/>
    <hyperlink ref="A532" r:id="rId62" display="http://h17007.www1.hp.com/us/en/networking/products/switches/HP_5120_SI_Switch_Series/index.aspx" xr:uid="{00000000-0004-0000-0C00-00003D000000}"/>
    <hyperlink ref="A533" r:id="rId63" location="top" display="http://h17007.www1.hpe.com/us/en/networking/products/eos/ - top" xr:uid="{00000000-0004-0000-0C00-00003E000000}"/>
    <hyperlink ref="A540" r:id="rId64" display="http://h17007.www1.hpe.com/docs/products/eos/End of Sale External Announcement- HP 10504 400Gbps Type A Fabric Module JC615A.pdf" xr:uid="{00000000-0004-0000-0C00-00003F000000}"/>
    <hyperlink ref="A541" r:id="rId65" display="http://h17007.www1.hp.com/us/en/networking/products/switches/HP_10500_Switch_Series/index.aspx" xr:uid="{00000000-0004-0000-0C00-000040000000}"/>
    <hyperlink ref="A542" r:id="rId66" location="top" display="http://h17007.www1.hpe.com/us/en/networking/products/eos/ - top" xr:uid="{00000000-0004-0000-0C00-000041000000}"/>
    <hyperlink ref="A551" r:id="rId67" display="http://h17007.www1.hpe.com/docs/products/eos/Product End of Sale Announcement - HP Intellijacks Series.pdf" xr:uid="{00000000-0004-0000-0C00-000042000000}"/>
    <hyperlink ref="A552" r:id="rId68" location="JD057A" display="http://h17007.www1.hp.com/us/en/networking/products/switches/HP_IntelliJack_Gigabit_Switch_Series/index.aspx - JD057A" xr:uid="{00000000-0004-0000-0C00-000043000000}"/>
    <hyperlink ref="A553" r:id="rId69" location="top" display="http://h17007.www1.hpe.com/us/en/networking/products/eos/ - top" xr:uid="{00000000-0004-0000-0C00-000044000000}"/>
    <hyperlink ref="A559" r:id="rId70" display="http://h17007.www1.hpe.com/docs/products/eos/End of Sale Announcement -HP 10500 4-port 10GbE XFP EA Module (JC624A).pdf" xr:uid="{00000000-0004-0000-0C00-000045000000}"/>
    <hyperlink ref="A560" r:id="rId71" display="http://h17007.www1.hp.com/us/en/networking/products/switches/HP_10500_Switch_Series/index.aspx" xr:uid="{00000000-0004-0000-0C00-000046000000}"/>
    <hyperlink ref="A561" r:id="rId72" location="top" display="http://h17007.www1.hpe.com/us/en/networking/products/eos/ - top" xr:uid="{00000000-0004-0000-0C00-000047000000}"/>
    <hyperlink ref="A575" r:id="rId73" display="http://h17007.www1.hpe.com/docs/products/eos/End of Sale Announcement  Update- HP 2910 Switch Series.pdf" xr:uid="{00000000-0004-0000-0C00-000048000000}"/>
    <hyperlink ref="A576" r:id="rId74" display="http://h17007.www1.hp.com/us/en/networking/products/switches/HP_2910_al_Switch_Series/index.aspx" xr:uid="{00000000-0004-0000-0C00-000049000000}"/>
    <hyperlink ref="A577" r:id="rId75" location="top" display="http://h17007.www1.hpe.com/us/en/networking/products/eos/ - top" xr:uid="{00000000-0004-0000-0C00-00004A000000}"/>
    <hyperlink ref="A586" r:id="rId76" display="http://h17007.www1.hpe.com/docs/products/eos/End of Sale External Announcement- HP 10508_10508V 720Gbps Type A Fab Mod (JC616A).pdf" xr:uid="{00000000-0004-0000-0C00-00004B000000}"/>
    <hyperlink ref="A587" r:id="rId77" display="http://h17007.www1.hp.com/us/en/networking/products/switches/HP_10500_Switch_Series/index.aspx" xr:uid="{00000000-0004-0000-0C00-00004C000000}"/>
    <hyperlink ref="A588" r:id="rId78" location="top" display="http://h17007.www1.hpe.com/us/en/networking/products/eos/ - top" xr:uid="{00000000-0004-0000-0C00-00004D000000}"/>
    <hyperlink ref="A596" r:id="rId79" display="http://h17007.www1.hpe.com/docs/products/eos/EOS_Announcement_HP_5820_4port_Module.pdf" xr:uid="{00000000-0004-0000-0C00-00004E000000}"/>
    <hyperlink ref="A597" r:id="rId80" display="http://h17007.www1.hp.com/us/en/networking/products/switches/HP_5800_Switch_Series/index.aspx" xr:uid="{00000000-0004-0000-0C00-00004F000000}"/>
    <hyperlink ref="A598" r:id="rId81" location="top" display="http://h17007.www1.hpe.com/us/en/networking/products/eos/ - top" xr:uid="{00000000-0004-0000-0C00-000050000000}"/>
    <hyperlink ref="A616" r:id="rId82" display="http://h17007.www1.hpe.com/docs/products/eos/3500 and 6200 Switch Series - EoS Announcement.pdf" xr:uid="{00000000-0004-0000-0C00-000051000000}"/>
    <hyperlink ref="A617" r:id="rId83" display="http://h17007.www1.hp.com/us/en/networking/products/switches/HP_3500_and_3500_yl_Switch_Series/index.aspx" xr:uid="{00000000-0004-0000-0C00-000052000000}"/>
    <hyperlink ref="A618" r:id="rId84" location="top" display="http://h17007.www1.hpe.com/us/en/networking/products/eos/ - top" xr:uid="{00000000-0004-0000-0C00-000053000000}"/>
    <hyperlink ref="A625" r:id="rId85" display="http://h17007.www1.hpe.com/docs/products/eos/HP 12-port 100FX MTRJ vl Module (J8763A) EoS Announcement.pdf" xr:uid="{00000000-0004-0000-0C00-000054000000}"/>
    <hyperlink ref="A626" r:id="rId86" display="http://h17007.www1.hp.com/us/en/networking/products/switches/HP_4200_vl_Switch_Series/index.aspx" xr:uid="{00000000-0004-0000-0C00-000055000000}"/>
    <hyperlink ref="A627" r:id="rId87" location="top" display="http://h17007.www1.hpe.com/us/en/networking/products/eos/ - top" xr:uid="{00000000-0004-0000-0C00-000056000000}"/>
    <hyperlink ref="A643" r:id="rId88" display="http://h17007.www1.hpe.com/docs/products/eos/Product_End_of_Sale_Announcement_Select_HP_7500_Switches_and_Modules_II.pdf" xr:uid="{00000000-0004-0000-0C00-000057000000}"/>
    <hyperlink ref="A644" r:id="rId89" display="http://h17007.www1.hp.com/us/en/networking/products/switches/HP_7500_Switch_Series/index.aspx" xr:uid="{00000000-0004-0000-0C00-000058000000}"/>
    <hyperlink ref="A645" r:id="rId90" location="top" display="http://h17007.www1.hpe.com/us/en/networking/products/eos/ - top" xr:uid="{00000000-0004-0000-0C00-000059000000}"/>
    <hyperlink ref="A658" r:id="rId91" display="http://h17007.www1.hpe.com/docs/products/eos/End of Sale Announcement 2910 Switch Series.pdf" xr:uid="{00000000-0004-0000-0C00-00005A000000}"/>
    <hyperlink ref="A659" r:id="rId92" display="http://h17007.www1.hp.com/us/en/networking/products/switches/HP_2910_al_Switch_Series/index.aspx" xr:uid="{00000000-0004-0000-0C00-00005B000000}"/>
    <hyperlink ref="A660" r:id="rId93" location="top" display="http://h17007.www1.hpe.com/us/en/networking/products/eos/ - top" xr:uid="{00000000-0004-0000-0C00-00005C000000}"/>
    <hyperlink ref="A667" r:id="rId94" display="http://h17007.www1.hpe.com/docs/products/eos/HP 4-port Mini-GBIC vl Module (J8776A) EoS Announcement.pdf" xr:uid="{00000000-0004-0000-0C00-00005D000000}"/>
    <hyperlink ref="A668" r:id="rId95" location="tab=TAB4" display="http://h17007.www1.hp.com/us/en/networking/products/switches/HP_4200_vl_Switch_Series/index.aspx - tab=TAB4" xr:uid="{00000000-0004-0000-0C00-00005E000000}"/>
    <hyperlink ref="A669" r:id="rId96" location="top" display="http://h17007.www1.hpe.com/us/en/networking/products/eos/ - top" xr:uid="{00000000-0004-0000-0C00-00005F000000}"/>
    <hyperlink ref="A679" r:id="rId97" display="http://h17007.www1.hpe.com/docs/products/eos/Product End of Sale Announcement- 1905 Switch Series.pdf" xr:uid="{00000000-0004-0000-0C00-000060000000}"/>
    <hyperlink ref="A680" r:id="rId98" display="http://h17007.www1.hp.com/us/en/networking/products/switches/HP_1905_Switch_Series/index.aspx" xr:uid="{00000000-0004-0000-0C00-000061000000}"/>
    <hyperlink ref="A681" r:id="rId99" location="top" display="http://h17007.www1.hpe.com/us/en/networking/products/eos/ - top" xr:uid="{00000000-0004-0000-0C00-000062000000}"/>
    <hyperlink ref="A696" r:id="rId100" display="http://h17007.www1.hpe.com/docs/products/eos/Select HP 7500 Switches and Modules - End of Sale Announcement.pdf" xr:uid="{00000000-0004-0000-0C00-000063000000}"/>
    <hyperlink ref="A697" r:id="rId101" display="http://h17007.www1.hp.com/us/en/networking/products/switches/HP_7500_Switch_Series/index.aspx" xr:uid="{00000000-0004-0000-0C00-000064000000}"/>
    <hyperlink ref="A698" r:id="rId102" location="top" display="http://h17007.www1.hpe.com/us/en/networking/products/eos/ - top" xr:uid="{00000000-0004-0000-0C00-000065000000}"/>
    <hyperlink ref="A710" r:id="rId103" display="http://h17007.www1.hpe.com/docs/products/eos/EoS Announcement - 2510 2520 Switches.pdf" xr:uid="{00000000-0004-0000-0C00-000066000000}"/>
    <hyperlink ref="A711" r:id="rId104" display="http://h17007.www1.hp.com/us/en/networking/products/switches/HP_2520_Switch_Series/index.aspx" xr:uid="{00000000-0004-0000-0C00-000067000000}"/>
    <hyperlink ref="A712" r:id="rId105" location="top" display="http://h17007.www1.hpe.com/us/en/networking/products/eos/ - top" xr:uid="{00000000-0004-0000-0C00-000068000000}"/>
    <hyperlink ref="A730" r:id="rId106" display="http://h17007.www1.hpe.com/docs/products/eos/6600 Switch Series - EoS Announcement.pdf" xr:uid="{00000000-0004-0000-0C00-000069000000}"/>
    <hyperlink ref="A731" r:id="rId107" display="http://h17007.www1.hp.com/us/en/networking/products/switches/HP_6600_Switch_Series/index.aspx" xr:uid="{00000000-0004-0000-0C00-00006A000000}"/>
    <hyperlink ref="A732" r:id="rId108" location="top" display="http://h17007.www1.hpe.com/us/en/networking/products/eos/ - top" xr:uid="{00000000-0004-0000-0C00-00006B000000}"/>
    <hyperlink ref="A755" r:id="rId109" display="http://h17007.www1.hpe.com/docs/products/eos/Legacy H3C Fiber Cables - EoS Announcement.pdf" xr:uid="{00000000-0004-0000-0C00-00006C000000}"/>
    <hyperlink ref="A756" r:id="rId110" display="http://h17007.www1.hp.com/us/en/networking/products/switches/HP_2810_Switch_Series/index.aspx" xr:uid="{00000000-0004-0000-0C00-00006D000000}"/>
    <hyperlink ref="A757" r:id="rId111" location="top" display="http://h17007.www1.hpe.com/us/en/networking/products/eos/ - top" xr:uid="{00000000-0004-0000-0C00-00006E000000}"/>
    <hyperlink ref="A766" r:id="rId112" display="http://h17007.www1.hpe.com/docs/products/eos/EoS Announcement-NJ1000G-APJ-and-AMS.pdf" xr:uid="{00000000-0004-0000-0C00-00006F000000}"/>
    <hyperlink ref="A767" r:id="rId113" display="http://h17007.www1.hp.com/us/en/networking/products/switches/HP_IntelliJack_Gigabit_Switch_Series/index.aspx" xr:uid="{00000000-0004-0000-0C00-000070000000}"/>
    <hyperlink ref="A768" r:id="rId114" location="top" display="http://h17007.www1.hpe.com/us/en/networking/products/eos/ - top" xr:uid="{00000000-0004-0000-0C00-000071000000}"/>
    <hyperlink ref="A783" r:id="rId115" display="http://h17007.www1.hpe.com/docs/products/eos/End of Sale Announement - HP 3800AS Switches.pdf" xr:uid="{00000000-0004-0000-0C00-000072000000}"/>
    <hyperlink ref="A784" r:id="rId116" location="top" display="http://h17007.www1.hpe.com/us/en/networking/products/eos/ - top" xr:uid="{00000000-0004-0000-0C00-000073000000}"/>
    <hyperlink ref="A792" r:id="rId117" display="http://h17007.www1.hpe.com/docs/products/eos/EoS Announcement-NJ1000G-EMEA.pdf" xr:uid="{00000000-0004-0000-0C00-000074000000}"/>
    <hyperlink ref="A793" r:id="rId118" display="http://h17007.www1.hp.com/us/en/networking/products/switches/HP_IntelliJack_Gigabit_Switch_Series/index.aspx" xr:uid="{00000000-0004-0000-0C00-000075000000}"/>
    <hyperlink ref="A794" r:id="rId119" location="top" display="http://h17007.www1.hpe.com/us/en/networking/products/eos/ - top" xr:uid="{00000000-0004-0000-0C00-000076000000}"/>
    <hyperlink ref="A839" r:id="rId120" display="http://h17007.www1.hpe.com/docs/products/eos/EoS Announcement 9500 Switch Series.pdf" xr:uid="{00000000-0004-0000-0C00-000077000000}"/>
    <hyperlink ref="A840" r:id="rId121" display="http://h17007.www1.hp.com/us/en/products/switches/HP_9500_Switch_Series/index.aspx" xr:uid="{00000000-0004-0000-0C00-000078000000}"/>
    <hyperlink ref="A841" r:id="rId122" location="top" display="http://h17007.www1.hpe.com/us/en/networking/products/eos/ - top" xr:uid="{00000000-0004-0000-0C00-000079000000}"/>
    <hyperlink ref="A857" r:id="rId123" display="http://h17007.www1.hpe.com/docs/products/eos/End of Sale Announement - HP 3800S Switches (EMEA Only).pdf" xr:uid="{00000000-0004-0000-0C00-00007A000000}"/>
    <hyperlink ref="A858" r:id="rId124" location="top" display="http://h17007.www1.hpe.com/us/en/networking/products/eos/ - top" xr:uid="{00000000-0004-0000-0C00-00007B000000}"/>
    <hyperlink ref="A869" r:id="rId125" display="http://h17007.www1.hpe.com/docs/products/eos/EoS Public Announcement 2810-2510G-2520-24G-PoE.pdf" xr:uid="{00000000-0004-0000-0C00-00007C000000}"/>
    <hyperlink ref="A870" r:id="rId126" location="top" display="http://h17007.www1.hpe.com/us/en/networking/products/eos/ - top" xr:uid="{00000000-0004-0000-0C00-00007D000000}"/>
    <hyperlink ref="A884" r:id="rId127" display="http://h17007.www1.hpe.com/docs/products/eos/HP 1700-1810-1900 Switches Public EoS Announcement.pdf" xr:uid="{00000000-0004-0000-0C00-00007E000000}"/>
    <hyperlink ref="A885" r:id="rId128" display="http://h17007.www1.hp.com/us/en/products/switches/HP_1810_Switch_Series/index.aspx" xr:uid="{00000000-0004-0000-0C00-00007F000000}"/>
    <hyperlink ref="A886" r:id="rId129" location="top" display="http://h17007.www1.hpe.com/us/en/networking/products/eos/ - top" xr:uid="{00000000-0004-0000-0C00-000080000000}"/>
    <hyperlink ref="A905" r:id="rId130" display="http://h17007.www1.hpe.com/docs/products/eos/Select 3100, 3600, 3610, and 5500 Switches EoS Announcement.pdf" xr:uid="{00000000-0004-0000-0C00-000081000000}"/>
    <hyperlink ref="A906" r:id="rId131" location="top" display="http://h17007.www1.hpe.com/us/en/networking/products/eos/ - top" xr:uid="{00000000-0004-0000-0C00-000082000000}"/>
    <hyperlink ref="A913" r:id="rId132" display="http://h17007.www1.hpe.com/docs/products/eos/HP 5810 EoS Announcement.pdf" xr:uid="{00000000-0004-0000-0C00-000083000000}"/>
    <hyperlink ref="A914" r:id="rId133" display="http://h17007.www1.hp.com/us/en/products/switches/HP_5810-48G_Switch/index.aspx" xr:uid="{00000000-0004-0000-0C00-000084000000}"/>
    <hyperlink ref="A915" r:id="rId134" location="top" display="http://h17007.www1.hpe.com/us/en/networking/products/eos/ - top" xr:uid="{00000000-0004-0000-0C00-000085000000}"/>
    <hyperlink ref="A924" r:id="rId135" display="http://h17007.www1.hpe.com/docs/products/eos/6410_Series_EoS_Announcement.pdf" xr:uid="{00000000-0004-0000-0C00-000086000000}"/>
    <hyperlink ref="A925" r:id="rId136" display="http://h17007.www1.hp.com/us/en/products/switches/HP_6400_cl_Switch_Series/index.aspx" xr:uid="{00000000-0004-0000-0C00-000087000000}"/>
    <hyperlink ref="A926" r:id="rId137" location="top" display="http://h17007.www1.hpe.com/us/en/networking/products/eos/ - top" xr:uid="{00000000-0004-0000-0C00-000088000000}"/>
    <hyperlink ref="A933" r:id="rId138" display="http://h17007.www1.hpe.com/docs/products/eos/3100-16_EI_ES_Announcement.pdf" xr:uid="{00000000-0004-0000-0C00-000089000000}"/>
    <hyperlink ref="A934" r:id="rId139" location="JD319A" display="http://h17007.www1.hp.com/us/en/products/switches/HP_3100_EI_Switch_Series/index.aspx - JD319A" xr:uid="{00000000-0004-0000-0C00-00008A000000}"/>
    <hyperlink ref="A935" r:id="rId140" location="top" display="http://h17007.www1.hpe.com/us/en/networking/products/eos/ - top" xr:uid="{00000000-0004-0000-0C00-00008B000000}"/>
    <hyperlink ref="A948" r:id="rId141" display="http://h17007.www1.hpe.com/docs/products/eos/HP_1405_Small_Office_Switches_ES_Announcement-14-May-12_External.pdf" xr:uid="{00000000-0004-0000-0C00-00008C000000}"/>
    <hyperlink ref="A949" r:id="rId142" display="http://h17007.www1.hp.com/us/en/products/switches/HP_1405_Small_Office_Switch_Series/index.aspx" xr:uid="{00000000-0004-0000-0C00-00008D000000}"/>
    <hyperlink ref="A950" r:id="rId143" location="top" display="http://h17007.www1.hpe.com/us/en/networking/products/eos/ - top" xr:uid="{00000000-0004-0000-0C00-00008E000000}"/>
    <hyperlink ref="A962" r:id="rId144" display="http://h17007.www1.hpe.com/docs/products/eos/V1905-10G-PoE_ES_Public_Announcement.pdf" xr:uid="{00000000-0004-0000-0C00-00008F000000}"/>
    <hyperlink ref="A963" r:id="rId145" location="JD864A" display="http://h17007.www1.hp.com/us/en/products/switches/HP_1905_Switch_Series/index.aspx - JD864A" xr:uid="{00000000-0004-0000-0C00-000090000000}"/>
    <hyperlink ref="A964" r:id="rId146" location="top" display="http://h17007.www1.hpe.com/us/en/networking/products/eos/ - top" xr:uid="{00000000-0004-0000-0C00-000091000000}"/>
    <hyperlink ref="A984" r:id="rId147" display="http://h17007.www1.hpe.com/docs/products/eos/4800G_ES_Announcement.pdf" xr:uid="{00000000-0004-0000-0C00-000092000000}"/>
    <hyperlink ref="A985" r:id="rId148" location="top" display="http://h17007.www1.hpe.com/us/en/networking/products/eos/ - top" xr:uid="{00000000-0004-0000-0C00-000093000000}"/>
    <hyperlink ref="A1003" r:id="rId149" display="http://h17007.www1.hpe.com/docs/products/eos/ES_Announcement_for_Select_HP_12500_Series_Switches_and_Modules.pdf" xr:uid="{00000000-0004-0000-0C00-000094000000}"/>
    <hyperlink ref="A1004" r:id="rId150" location="top" display="http://h17007.www1.hpe.com/us/en/networking/products/eos/ - top" xr:uid="{00000000-0004-0000-0C00-000095000000}"/>
    <hyperlink ref="A1012" r:id="rId151" display="http://h17007.www1.hpe.com/docs/products/eos/HP5500-24G-SFP_DC_EI_Switch_ES_Announcement.pdf" xr:uid="{00000000-0004-0000-0C00-000096000000}"/>
    <hyperlink ref="A1013" r:id="rId152" location="top" display="http://h17007.www1.hpe.com/us/en/networking/products/eos/ - top" xr:uid="{00000000-0004-0000-0C00-000097000000}"/>
    <hyperlink ref="A1033" r:id="rId153" display="http://h17007.www1.hpe.com/docs/products/eos/3100_3600_3610_series_es_announcement.pdf" xr:uid="{00000000-0004-0000-0C00-000098000000}"/>
    <hyperlink ref="A1034" r:id="rId154" location="top" display="http://h17007.www1.hpe.com/us/en/networking/products/eos/ - top" xr:uid="{00000000-0004-0000-0C00-000099000000}"/>
    <hyperlink ref="A1044" r:id="rId155" display="http://h17007.www1.hpe.com/docs/products/eos/E2610_ES_Announcement_PoE_Switches_12-16.pdf" xr:uid="{00000000-0004-0000-0C00-00009A000000}"/>
    <hyperlink ref="A1045" r:id="rId156" location="top" display="http://h17007.www1.hpe.com/us/en/networking/products/eos/ - top" xr:uid="{00000000-0004-0000-0C00-00009B000000}"/>
    <hyperlink ref="A1057" r:id="rId157" display="http://h17007.www1.hpe.com/docs/products/eos/5120-5500_POE_SERIES_ES_Announcement.pdf" xr:uid="{00000000-0004-0000-0C00-00009C000000}"/>
    <hyperlink ref="A1058" r:id="rId158" location="top" display="http://h17007.www1.hpe.com/us/en/networking/products/eos/ - top" xr:uid="{00000000-0004-0000-0C00-00009D000000}"/>
    <hyperlink ref="A1067" r:id="rId159" display="http://h17007.www1.hpe.com/docs/products/eos/E2610_ES_Announcement.pdf" xr:uid="{00000000-0004-0000-0C00-00009E000000}"/>
    <hyperlink ref="A1068" r:id="rId160" location="top" display="http://h17007.www1.hpe.com/us/en/networking/products/eos/ - top" xr:uid="{00000000-0004-0000-0C00-00009F000000}"/>
    <hyperlink ref="A1082" r:id="rId161" display="http://h17007.www1.hpe.com/docs/products/eos/V1405_ES_Announcement_external.pdf" xr:uid="{00000000-0004-0000-0C00-0000A0000000}"/>
    <hyperlink ref="A1083" r:id="rId162" location="top" display="http://h17007.www1.hpe.com/us/en/networking/products/eos/ - top" xr:uid="{00000000-0004-0000-0C00-0000A1000000}"/>
    <hyperlink ref="A1095" r:id="rId163" display="http://h17007.www1.hpe.com/docs/products/eos/E5400zl_bundles_End_of_Sale_Announcement.pdf" xr:uid="{00000000-0004-0000-0C00-0000A2000000}"/>
    <hyperlink ref="A1096" r:id="rId164" location="top" display="http://h17007.www1.hpe.com/us/en/networking/products/eos/ - top" xr:uid="{00000000-0004-0000-0C00-0000A3000000}"/>
    <hyperlink ref="A1109" r:id="rId165" display="http://h17007.www1.hpe.com/docs/products/eos/HP-A3100SI-ES-Announcement.pdf" xr:uid="{00000000-0004-0000-0C00-0000A4000000}"/>
    <hyperlink ref="A1110" r:id="rId166" location="top" display="http://h17007.www1.hpe.com/us/en/networking/products/eos/ - top" xr:uid="{00000000-0004-0000-0C00-0000A5000000}"/>
    <hyperlink ref="A1138" r:id="rId167" display="http://h17007.www1.hpe.com/docs/products/eos/ES-Announcement-E4210-E4210G-E4500-E4510G-E4510.pdf" xr:uid="{00000000-0004-0000-0C00-0000A6000000}"/>
    <hyperlink ref="A1139" r:id="rId168" location="top" display="http://h17007.www1.hpe.com/us/en/networking/products/eos/ - top" xr:uid="{00000000-0004-0000-0C00-0000A7000000}"/>
    <hyperlink ref="A1150" r:id="rId169" display="http://h17007.www1.hpe.com/docs/products/eos/E5500-ES-Announcement.pdf" xr:uid="{00000000-0004-0000-0C00-0000A8000000}"/>
    <hyperlink ref="A1151" r:id="rId170" location="top" display="http://h17007.www1.hpe.com/us/en/networking/products/eos/ - top" xr:uid="{00000000-0004-0000-0C00-0000A9000000}"/>
    <hyperlink ref="A1160" r:id="rId171" display="http://h17007.www1.hpe.com/docs/products/eos/E6400-and-CX4-Module-ES-Announcement.pdf" xr:uid="{00000000-0004-0000-0C00-0000AA000000}"/>
    <hyperlink ref="A1161" r:id="rId172" location="top" display="http://h17007.www1.hpe.com/us/en/networking/products/eos/ - top" xr:uid="{00000000-0004-0000-0C00-0000AB000000}"/>
    <hyperlink ref="A1169" r:id="rId173" display="http://h17007.www1.hpe.com/docs/products/eos/HP-E4200-12G-and-E4210-16-POE0-ES-Announcement.pdf" xr:uid="{00000000-0004-0000-0C00-0000AC000000}"/>
    <hyperlink ref="A1170" r:id="rId174" location="top" display="http://h17007.www1.hpe.com/us/en/networking/products/eos/ - top" xr:uid="{00000000-0004-0000-0C00-0000AD000000}"/>
    <hyperlink ref="A1178" r:id="rId175" display="http://h17007.www1.hpe.com/docs/products/eos/HP-E4200-12G-and-E4210-16-POE0-ES-Announcement.pdf" xr:uid="{00000000-0004-0000-0C00-0000AE000000}"/>
    <hyperlink ref="A1179" r:id="rId176" location="top" display="http://h17007.www1.hpe.com/us/en/networking/products/eos/ - top" xr:uid="{00000000-0004-0000-0C00-0000AF000000}"/>
    <hyperlink ref="A1200" r:id="rId177" display="http://h17007.www1.hpe.com/docs/products/eos/E5500G-combined-Announcement.pdf" xr:uid="{00000000-0004-0000-0C00-0000B0000000}"/>
    <hyperlink ref="A1218" r:id="rId178" display="http://h17007.www1.hpe.com/docs/products/eos/HPE 5900 and 5930 TAA Switches - February 2017 - External.pdf" xr:uid="{00000000-0004-0000-0C00-0000B1000000}"/>
    <hyperlink ref="A1219" r:id="rId179" location="top" display="http://h17007.www1.hpe.com/us/en/networking/products/eos/ - top" xr:uid="{00000000-0004-0000-0C00-0000B2000000}"/>
    <hyperlink ref="A1232" r:id="rId180" display="http://h17007.www1.hpe.com/docs/products/eos/HPE 129xx Chassis Modules and Accessories - February 2017 - External.pdf" xr:uid="{00000000-0004-0000-0C00-0000B3000000}"/>
    <hyperlink ref="A1233" r:id="rId181" location="top" display="http://h17007.www1.hpe.com/us/en/networking/products/eos/ - top" xr:uid="{00000000-0004-0000-0C00-0000B4000000}"/>
    <hyperlink ref="A1243" r:id="rId182" display="http://h17007.www1.hpe.com/docs/products/eos/HPE 1290xE MPU - February 2017 - External.pdf" xr:uid="{00000000-0004-0000-0C00-0000B5000000}"/>
    <hyperlink ref="A1244" r:id="rId183" location="top" display="http://h17007.www1.hpe.com/us/en/networking/products/eos/ - top" xr:uid="{00000000-0004-0000-0C00-0000B6000000}"/>
    <hyperlink ref="A1251" r:id="rId184" display="http://h17007.www1.hpe.com/docs/products/eos/Arista 7500E Series - February 2017 - External.pdf" xr:uid="{00000000-0004-0000-0C00-0000B7000000}"/>
    <hyperlink ref="A1252" r:id="rId185" location="top" display="http://h17007.www1.hpe.com/us/en/networking/products/eos/ - top" xr:uid="{00000000-0004-0000-0C00-0000B8000000}"/>
    <hyperlink ref="A1261" r:id="rId186" display="http://h17007.www1.hpe.com/docs/products/eos/Aruba 2530 with 10G Uplink Switches - January 2017 - External.pdf" xr:uid="{00000000-0004-0000-0C00-0000B9000000}"/>
    <hyperlink ref="A1262" r:id="rId187" location="top" display="http://h17007.www1.hpe.com/us/en/networking/products/eos/ - top" xr:uid="{00000000-0004-0000-0C00-0000BA000000}"/>
    <hyperlink ref="A1269" r:id="rId188" display="http://h17007.www1.hpe.com/docs/products/eos/HPE 5400R 2750W Power Supply - December 2016 - External.pdf" xr:uid="{00000000-0004-0000-0C00-0000BB000000}"/>
    <hyperlink ref="A1270" r:id="rId189" location="top" display="http://h17007.www1.hpe.com/us/en/networking/products/eos/ - top" xr:uid="{00000000-0004-0000-0C00-0000BC000000}"/>
    <hyperlink ref="A1275" r:id="rId190" display="http://h17007.www1.hpe.com/docs/products/eos/HPE 12500 AC Power Entry Module - November 2016 - External.pdf" xr:uid="{00000000-0004-0000-0C00-0000BD000000}"/>
    <hyperlink ref="A1276" r:id="rId191" location="top" display="http://h17007.www1.hpe.com/us/en/networking/products/eos/ - top" xr:uid="{00000000-0004-0000-0C00-0000BE000000}"/>
    <hyperlink ref="A1285" r:id="rId192" display="http://h17007.www1.hpe.com/docs/products/eos/HP 3100 Switch Series - November 2016 - External.pdf" xr:uid="{00000000-0004-0000-0C00-0000BF000000}"/>
    <hyperlink ref="A1286" r:id="rId193" location="top" display="http://h17007.www1.hpe.com/us/en/networking/products/eos/ - top" xr:uid="{00000000-0004-0000-0C00-0000C0000000}"/>
    <hyperlink ref="A1294" r:id="rId194" display="http://h17007.www1.hpe.com/docs/products/eos/HP 3100 8-Port Switches - November 2016 - External.pdf" xr:uid="{00000000-0004-0000-0C00-0000C1000000}"/>
    <hyperlink ref="A1295" r:id="rId195" location="top" display="http://h17007.www1.hpe.com/us/en/networking/products/eos/ - top" xr:uid="{00000000-0004-0000-0C00-0000C2000000}"/>
    <hyperlink ref="A1305" r:id="rId196" display="http://h17007.www1.hpe.com/docs/products/eos/HP 1405 and 1410 Switches - October 2016 - External.pdf" xr:uid="{00000000-0004-0000-0C00-0000C3000000}"/>
    <hyperlink ref="A1306" r:id="rId197" location="top" display="http://h17007.www1.hpe.com/us/en/networking/products/eos/ - top" xr:uid="{00000000-0004-0000-0C00-0000C4000000}"/>
    <hyperlink ref="A1327" r:id="rId198" display="http://h17007.www1.hpe.com/docs/products/eos/HP 5500 EI and HP 5500 HI Switch Series - October 2016 - External.pdf" xr:uid="{00000000-0004-0000-0C00-0000C5000000}"/>
    <hyperlink ref="A1328" r:id="rId199" location="top" display="http://h17007.www1.hpe.com/us/en/networking/products/eos/ - top" xr:uid="{00000000-0004-0000-0C00-0000C6000000}"/>
    <hyperlink ref="A1336" r:id="rId200" display="http://h17007.www1.hpe.com/docs/products/eos/Select HPE 5800 and 5820 TAA Switches - September 2016 - External.pdf" xr:uid="{00000000-0004-0000-0C00-0000C7000000}"/>
    <hyperlink ref="A1337" r:id="rId201" location="top" display="http://h17007.www1.hpe.com/us/en/networking/products/eos/ - top" xr:uid="{00000000-0004-0000-0C00-0000C8000000}"/>
    <hyperlink ref="A1344" r:id="rId202" display="http://h17007.www1.hpe.com/docs/products/eos/HPE 1620 8G Switch - September 2016 - External.pdf" xr:uid="{00000000-0004-0000-0C00-0000C9000000}"/>
    <hyperlink ref="A1345" r:id="rId203" location="top" display="http://h17007.www1.hpe.com/us/en/networking/products/eos/ - top" xr:uid="{00000000-0004-0000-0C00-0000CA000000}"/>
    <hyperlink ref="A1351" r:id="rId204" display="http://h17007.www1.hpe.com/docs/products/eos/HPE 10500 TAA MPU - September 2016 - External.pdf" xr:uid="{00000000-0004-0000-0C00-0000CB000000}"/>
    <hyperlink ref="A1352" r:id="rId205" location="top" display="http://h17007.www1.hpe.com/us/en/networking/products/eos/ - top" xr:uid="{00000000-0004-0000-0C00-0000CC000000}"/>
    <hyperlink ref="A1359" r:id="rId206" display="http://h17007.www1.hpe.com/docs/products/eos/HPE 10500 Module (JG344A) - September 2016 - External.pdf" xr:uid="{00000000-0004-0000-0C00-0000CD000000}"/>
    <hyperlink ref="A1360" r:id="rId207" location="top" display="http://h17007.www1.hpe.com/us/en/networking/products/eos/ - top" xr:uid="{00000000-0004-0000-0C00-0000CE000000}"/>
    <hyperlink ref="A1375" r:id="rId208" display="http://h17007.www1.hpe.com/docs/products/eos/HP 5800 Product Series - September 2016 - External.pdf" xr:uid="{00000000-0004-0000-0C00-0000CF000000}"/>
    <hyperlink ref="A1376" r:id="rId209" location="top" display="http://h17007.www1.hpe.com/us/en/networking/products/eos/ - top" xr:uid="{00000000-0004-0000-0C00-0000D0000000}"/>
    <hyperlink ref="A1383" r:id="rId210" display="http://h17007.www1.hpe.com/docs/products/eos/HP 1910 8 Switch - September 2016 - External.pdf" xr:uid="{00000000-0004-0000-0C00-0000D1000000}"/>
    <hyperlink ref="A1384" r:id="rId211" location="top" display="http://h17007.www1.hpe.com/us/en/networking/products/eos/ - top" xr:uid="{00000000-0004-0000-0C00-0000D2000000}"/>
    <hyperlink ref="A1404" r:id="rId212" display="http://h17007.www1.hpe.com/docs/products/eos/HP 5500 EI and HI Switches - June 2016 - External.pdf" xr:uid="{00000000-0004-0000-0C00-0000D3000000}"/>
    <hyperlink ref="A1405" r:id="rId213" location="top" display="http://h17007.www1.hpe.com/us/en/networking/products/eos/ - top" xr:uid="{00000000-0004-0000-0C00-0000D4000000}"/>
    <hyperlink ref="A1414" r:id="rId214" display="http://h17007.www1.hpe.com/docs/products/eos/HP 1810 Switch Series - June 2016 - External.pdf" xr:uid="{00000000-0004-0000-0C00-0000D5000000}"/>
    <hyperlink ref="A1415" r:id="rId215" location="top" display="http://h17007.www1.hpe.com/us/en/networking/products/eos/ - top" xr:uid="{00000000-0004-0000-0C00-0000D6000000}"/>
    <hyperlink ref="A1422" r:id="rId216" display="http://h17007.www1.hpe.com/docs/products/eos/HP 1405-16G Desktop Switch - June 2016 - External.pdf" xr:uid="{00000000-0004-0000-0C00-0000D7000000}"/>
    <hyperlink ref="A1423" r:id="rId217" location="top" display="http://h17007.www1.hpe.com/us/en/networking/products/eos/ - top" xr:uid="{00000000-0004-0000-0C00-0000D8000000}"/>
    <hyperlink ref="A1430" r:id="rId218" display="http://h17007.www1.hpe.com/docs/products/eos/HP 1405-16 Desktop Switch - June 2016 - External.pdf" xr:uid="{00000000-0004-0000-0C00-0000D9000000}"/>
    <hyperlink ref="A1431" r:id="rId219" location="top" display="http://h17007.www1.hpe.com/us/en/networking/products/eos/ - top" xr:uid="{00000000-0004-0000-0C00-0000DA000000}"/>
    <hyperlink ref="A1438" r:id="rId220" display="http://h17007.www1.hpe.com/docs/products/eos/HP 7500 TAA Comware v5 Modules - May 2016 - External.pdf" xr:uid="{00000000-0004-0000-0C00-0000DB000000}"/>
    <hyperlink ref="A1439" r:id="rId221" location="top" display="http://h17007.www1.hpe.com/us/en/networking/products/eos/ - top" xr:uid="{00000000-0004-0000-0C00-0000DC000000}"/>
    <hyperlink ref="A1449" r:id="rId222" display="http://h17007.www1.hpe.com/docs/products/eos/HP 5600 and HP 6700 Switches - May 2016 - External.pdf" xr:uid="{00000000-0004-0000-0C00-0000DD000000}"/>
    <hyperlink ref="A1450" r:id="rId223" location="top" display="http://h17007.www1.hpe.com/us/en/networking/products/eos/ - top" xr:uid="{00000000-0004-0000-0C00-0000DE000000}"/>
    <hyperlink ref="A1463" r:id="rId224" display="http://h17007.www1.hpe.com/docs/products/eos/HP 58xx TAA Comware v5 Switch and Modules - May 2016 - External.pdf" xr:uid="{00000000-0004-0000-0C00-0000DF000000}"/>
    <hyperlink ref="A1464" r:id="rId225" location="top" display="http://h17007.www1.hpe.com/us/en/networking/products/eos/ - top" xr:uid="{00000000-0004-0000-0C00-0000E0000000}"/>
    <hyperlink ref="A1480" r:id="rId226" display="http://h17007.www1.hpe.com/docs/products/eos/HP 3800 Switch Series - May 2016 - External.pdf" xr:uid="{00000000-0004-0000-0C00-0000E1000000}"/>
    <hyperlink ref="A1481" r:id="rId227" location="top" display="http://h17007.www1.hpe.com/us/en/networking/products/eos/ - top" xr:uid="{00000000-0004-0000-0C00-0000E2000000}"/>
    <hyperlink ref="A1498" r:id="rId228" display="http://h17007.www1.hpe.com/docs/products/eos/HP 5800 Switch and Accessories - April 2016 - External.pdf" xr:uid="{00000000-0004-0000-0C00-0000E3000000}"/>
    <hyperlink ref="A1499" r:id="rId229" location="top" display="http://h17007.www1.hpe.com/us/en/networking/products/eos/ - top" xr:uid="{00000000-0004-0000-0C00-0000E4000000}"/>
    <hyperlink ref="A1507" r:id="rId230" display="http://h17007.www1.hpe.com/docs/products/eos/Select 3100 EI SI End of Sale.pdf" xr:uid="{00000000-0004-0000-0C00-0000E5000000}"/>
    <hyperlink ref="A1508" r:id="rId231" location="top" display="http://h17007.www1.hpe.com/us/en/networking/products/eos/ - top" xr:uid="{00000000-0004-0000-0C00-0000E6000000}"/>
    <hyperlink ref="A1534" r:id="rId232" display="http://h17007.www1.hpe.com/docs/products/eos/Select HP 12500 Switches - April 2016 - External.pdf" xr:uid="{00000000-0004-0000-0C00-0000E7000000}"/>
    <hyperlink ref="A1535" r:id="rId233" location="top" display="http://h17007.www1.hpe.com/us/en/networking/products/eos/ - top" xr:uid="{00000000-0004-0000-0C00-0000E8000000}"/>
    <hyperlink ref="A1559" r:id="rId234" display="http://h17007.www1.hpe.com/docs/products/eos/HP 7500 Module Series - April 2016 - External.pdf" xr:uid="{00000000-0004-0000-0C00-0000E9000000}"/>
    <hyperlink ref="A1560" r:id="rId235" location="top" display="http://h17007.www1.hpe.com/us/en/networking/products/eos/ - top" xr:uid="{00000000-0004-0000-0C00-0000EA000000}"/>
    <hyperlink ref="A1569" r:id="rId236" display="http://h17007.www1.hpe.com/docs/products/eos/Select Switch Modules and F1000 - External.pdf" xr:uid="{00000000-0004-0000-0C00-0000EB000000}"/>
    <hyperlink ref="A1581" r:id="rId237" display="http://h17007.www1.hpe.com/docs/products/eos/HP Power Supply External Notice - J8168A.pdf" xr:uid="{00000000-0004-0000-0C00-0000EC000000}"/>
    <hyperlink ref="A1582" r:id="rId238" location="top" display="http://h17007.www1.hpe.com/us/en/networking/products/eos/ - top" xr:uid="{00000000-0004-0000-0C00-0000ED000000}"/>
    <hyperlink ref="A1590" r:id="rId239" display="http://h17007.www1.hpe.com/docs/products/eos/HP X122 1G SFP XCVR ES notice.pdf" xr:uid="{00000000-0004-0000-0C00-0000EE000000}"/>
    <hyperlink ref="A1591" r:id="rId240" location="top" display="http://h17007.www1.hpe.com/us/en/networking/products/eos/ - top" xr:uid="{00000000-0004-0000-0C00-0000EF000000}"/>
    <hyperlink ref="A1597" r:id="rId241" display="http://h17007.www1.hpe.com/docs/products/eos/HP X150 100G CFP LC LR4 10km SM XCVR EoS Announcement.pdf" xr:uid="{00000000-0004-0000-0C00-0000F0000000}"/>
    <hyperlink ref="A1598" r:id="rId242" location="top" display="http://h17007.www1.hpe.com/us/en/networking/products/eos/ - top" xr:uid="{00000000-0004-0000-0C00-0000F1000000}"/>
    <hyperlink ref="A1607" r:id="rId243" display="http://h17007.www1.hpe.com/docs/products/eos/End of Sale Announcement HP X120 100M_1G SFP LC LX Transceiver (JF832A).pdf" xr:uid="{00000000-0004-0000-0C00-0000F2000000}"/>
    <hyperlink ref="A1608" r:id="rId244" location="top" display="http://h17007.www1.hpe.com/us/en/networking/products/eos/ - top" xr:uid="{00000000-0004-0000-0C00-0000F3000000}"/>
    <hyperlink ref="A1615" r:id="rId245" display="http://h17007.www1.hpe.com/docs/products/eos/End of Sale Announcement -HP X112 100M SFP LC BX-D Transceiver (J9099B J9100B).pdf" xr:uid="{00000000-0004-0000-0C00-0000F4000000}"/>
    <hyperlink ref="A1616" r:id="rId246" location="top" display="http://h17007.www1.hpe.com/us/en/networking/products/eos/ - top" xr:uid="{00000000-0004-0000-0C00-0000F5000000}"/>
    <hyperlink ref="A1624" r:id="rId247" display="http://h17007.www1.hpe.com/docs/products/eos/End of Sale Announcement -HP X131 10G X2 SC LRM_LR_SR Transceiver (J9144A, J8436A, J8437A).pdf" xr:uid="{00000000-0004-0000-0C00-0000F6000000}"/>
    <hyperlink ref="A1625" r:id="rId248" location="top" display="http://h17007.www1.hpe.com/us/en/networking/products/eos/ - top" xr:uid="{00000000-0004-0000-0C00-0000F7000000}"/>
    <hyperlink ref="A1639" r:id="rId249" display="http://h17007.www1.hpe.com/docs/products/eos/End of Sale Announcement - HP 12500 8-port 10GbE XFP Module (JC068B, JC073A, JC810A).pdf" xr:uid="{00000000-0004-0000-0C00-0000F8000000}"/>
    <hyperlink ref="A1640" r:id="rId250" location="top" display="http://h17007.www1.hpe.com/us/en/networking/products/eos/ - top" xr:uid="{00000000-0004-0000-0C00-0000F9000000}"/>
    <hyperlink ref="A1648" r:id="rId251" display="http://h17007.www1.hpe.com/docs/products/eos/End of Sale Announcement- HP X260_X210 router and power cables.pdf" xr:uid="{00000000-0004-0000-0C00-0000FA000000}"/>
    <hyperlink ref="A1649" r:id="rId252" location="tab=TAB4" display="http://h17007.www1.hp.com/us/en/networking/products/routers/HP_MSR50_Series/index.aspx - tab=TAB4" xr:uid="{00000000-0004-0000-0C00-0000FB000000}"/>
    <hyperlink ref="A1650" r:id="rId253" location="top" display="http://h17007.www1.hpe.com/us/en/networking/products/eos/ - top" xr:uid="{00000000-0004-0000-0C00-0000FC000000}"/>
    <hyperlink ref="A1664" r:id="rId254" display="http://h17007.www1.hpe.com/docs/products/eos/End of Sale Announcement- HP X120_ X170_X180 1G_10G XFP_SFP Transceivers.pdf" xr:uid="{00000000-0004-0000-0C00-0000FD000000}"/>
    <hyperlink ref="A1665" r:id="rId255" display="http://h17007.www1.hp.com/us/en/networking/products/switches/HP_3600_SI_Switch_Series/index.aspx" xr:uid="{00000000-0004-0000-0C00-0000FE000000}"/>
    <hyperlink ref="A1666" r:id="rId256" location="top" display="http://h17007.www1.hpe.com/us/en/networking/products/eos/ - top" xr:uid="{00000000-0004-0000-0C00-0000FF000000}"/>
    <hyperlink ref="A1674" r:id="rId257" display="http://h17007.www1.hpe.com/docs/products/eos/Product End of Sale Announcement- HP X200 Serial Cables.pdf" xr:uid="{00000000-0004-0000-0C00-000000010000}"/>
    <hyperlink ref="A1675" r:id="rId258" location="top" display="http://h17007.www1.hpe.com/us/en/networking/products/eos/ - top" xr:uid="{00000000-0004-0000-0C00-000001010000}"/>
    <hyperlink ref="A1685" r:id="rId259" display="http://h17007.www1.hpe.com/docs/products/eos/End of Sale Announcement -HP X160 2 5G Transceivers (JD084A JD085A JD086A JD087A).pdf" xr:uid="{00000000-0004-0000-0C00-000002010000}"/>
    <hyperlink ref="A1686" r:id="rId260" location="enlargedPreview" display="http://h30094.www3.hp.com/product.aspx?cache=862122980&amp;culture=en-US&amp;sku=10250420 - enlargedPreview" xr:uid="{00000000-0004-0000-0C00-000003010000}"/>
    <hyperlink ref="A1687" r:id="rId261" location="top" display="http://h17007.www1.hpe.com/us/en/networking/products/eos/ - top" xr:uid="{00000000-0004-0000-0C00-000004010000}"/>
    <hyperlink ref="A1700" r:id="rId262" display="http://h17007.www1.hpe.com/docs/products/eos/End of Sale Announcement-HP MSR ModuleVoice ModuleMSR 30xxMSR 50xx.pdf" xr:uid="{00000000-0004-0000-0C00-000005010000}"/>
    <hyperlink ref="A1701" r:id="rId263" location="JF230A" display="http://h17007.www1.hp.com/us/en/networking/products/routers/HP_MSR30_Series/index.aspx - JF230A" xr:uid="{00000000-0004-0000-0C00-000006010000}"/>
    <hyperlink ref="A1702" r:id="rId264" location="top" display="http://h17007.www1.hpe.com/us/en/networking/products/eos/ - top" xr:uid="{00000000-0004-0000-0C00-000007010000}"/>
    <hyperlink ref="A1712" r:id="rId265" display="http://h17007.www1.hpe.com/docs/products/eos/End of Sale Announcement -HP X131 10G X2 SC ER Transceiver (J8438A J8440C).pdf" xr:uid="{00000000-0004-0000-0C00-000008010000}"/>
    <hyperlink ref="A1713" r:id="rId266" location="transceivers" display="http://h17007.www1.hp.com/us/en/networking/products/accessories/index.aspx - transceivers" xr:uid="{00000000-0004-0000-0C00-000009010000}"/>
    <hyperlink ref="A1714" r:id="rId267" location="top" display="http://h17007.www1.hpe.com/us/en/networking/products/eos/ - top" xr:uid="{00000000-0004-0000-0C00-00000A010000}"/>
    <hyperlink ref="A1722" r:id="rId268" display="http://h17007.www1.hpe.com/docs/products/eos/End of Sale announcement-HP X290 500U 1mRPS Cable (JD185A).pdf" xr:uid="{00000000-0004-0000-0C00-00000B010000}"/>
    <hyperlink ref="A1723" r:id="rId269" location="Cables" display="http://h17007.www1.hp.com/us/en/networking/products/switches/HP_5500_EI_Switch_Series/index.aspx - Cables" xr:uid="{00000000-0004-0000-0C00-00000C010000}"/>
    <hyperlink ref="A1724" r:id="rId270" location="top" display="http://h17007.www1.hpe.com/us/en/networking/products/eos/ - top" xr:uid="{00000000-0004-0000-0C00-00000D010000}"/>
    <hyperlink ref="A1732" r:id="rId271" display="http://h17007.www1.hpe.com/docs/products/eos/EoS Public Announcement- HP X114 100M SFP LC FX Transceiver(JF833A).pdf" xr:uid="{00000000-0004-0000-0C00-00000E010000}"/>
    <hyperlink ref="A1733" r:id="rId272" display="http://www8.hp.com/lamerica_nsc_carib/en/products/oas/product-detail.html?oid=4276766" xr:uid="{00000000-0004-0000-0C00-00000F010000}"/>
    <hyperlink ref="A1734" r:id="rId273" location="top" display="http://h17007.www1.hpe.com/us/en/networking/products/eos/ - top" xr:uid="{00000000-0004-0000-0C00-000010010000}"/>
    <hyperlink ref="A1744" r:id="rId274" display="http://h17007.www1.hpe.com/docs/products/eos/Product_Roll_Public_Announcement-HP_X140_40G_QSFP_MPO_SR4_Transceiver_A_to_B_Roll.pdf" xr:uid="{00000000-0004-0000-0C00-000011010000}"/>
    <hyperlink ref="A1745" r:id="rId275" display="http://www8.hp.com/us/en/products/oas/product-detail.html?oid=5257662" xr:uid="{00000000-0004-0000-0C00-000012010000}"/>
    <hyperlink ref="A1746" r:id="rId276" location="top" display="http://h17007.www1.hpe.com/us/en/networking/products/eos/ - top" xr:uid="{00000000-0004-0000-0C00-000013010000}"/>
    <hyperlink ref="A1759" r:id="rId277" display="http://h17007.www1.hpe.com/docs/products/eos/Select HP Services zl modules End of Sale Announcement.pdf" xr:uid="{00000000-0004-0000-0C00-000014010000}"/>
    <hyperlink ref="A1760" r:id="rId278" location="top" display="http://h17007.www1.hpe.com/us/en/networking/products/eos/ - top" xr:uid="{00000000-0004-0000-0C00-000015010000}"/>
    <hyperlink ref="A1770" r:id="rId279" display="http://h17007.www1.hpe.com/docs/products/eos/TMS Modules and sub svcs EoS Announcement.pdf" xr:uid="{00000000-0004-0000-0C00-000016010000}"/>
    <hyperlink ref="A1771" r:id="rId280" location="top" display="http://h17007.www1.hpe.com/us/en/networking/products/eos/ - top" xr:uid="{00000000-0004-0000-0C00-000017010000}"/>
    <hyperlink ref="A1782" r:id="rId281" display="http://h17007.www1.hpe.com/docs/products/eos/HP_Secure_NIC_End_of_Sale_Announcement.pdf" xr:uid="{00000000-0004-0000-0C00-000018010000}"/>
    <hyperlink ref="A1783" r:id="rId282" location="top" display="http://h17007.www1.hpe.com/us/en/networking/products/eos/ - top" xr:uid="{00000000-0004-0000-0C00-000019010000}"/>
    <hyperlink ref="A1794" r:id="rId283" display="http://h17007.www1.hpe.com/docs/products/eos/DacRoll_ES_Announcement.pdf" xr:uid="{00000000-0004-0000-0C00-00001A010000}"/>
    <hyperlink ref="A1795" r:id="rId284" location="DirectAttachCopperCables" display="http://h17007.www1.hp.com/us/en/products/accessories/index.aspx - DirectAttachCopperCables" xr:uid="{00000000-0004-0000-0C00-00001B010000}"/>
    <hyperlink ref="A1796" r:id="rId285" location="top" display="http://h17007.www1.hpe.com/us/en/networking/products/eos/ - top" xr:uid="{00000000-0004-0000-0C00-00001C010000}"/>
    <hyperlink ref="A1805" r:id="rId286" display="http://h17007.www1.hpe.com/docs/products/eos/Select_HP_CF_cards_ES_Announcement-Jan_2012.pdf" xr:uid="{00000000-0004-0000-0C00-00001D010000}"/>
    <hyperlink ref="A1806" r:id="rId287" location="top" display="http://h17007.www1.hpe.com/us/en/networking/products/eos/ - top" xr:uid="{00000000-0004-0000-0C00-00001E010000}"/>
    <hyperlink ref="A1814" r:id="rId288" display="http://h17007.www1.hpe.com/docs/products/eos/CX4_Cable_ES_Announcement.pdf" xr:uid="{00000000-0004-0000-0C00-00001F010000}"/>
    <hyperlink ref="A1825" r:id="rId289" display="http://h17007.www1.hpe.com/docs/products/eos/Select HPE X130 and X135 Transceivers - December 2016 - External.pdf" xr:uid="{00000000-0004-0000-0C00-000020010000}"/>
    <hyperlink ref="A1826" r:id="rId290" location="top" display="http://h17007.www1.hpe.com/us/en/networking/products/eos/ - top" xr:uid="{00000000-0004-0000-0C00-000021010000}"/>
    <hyperlink ref="A1836" r:id="rId291" display="http://h17007.www1.hpe.com/docs/products/eos/HPE 620PS and ZL Modules - February 2017 - External.pdf" xr:uid="{00000000-0004-0000-0C00-000022010000}"/>
    <hyperlink ref="A1837" r:id="rId292" location="top" display="http://h17007.www1.hpe.com/us/en/networking/products/eos/ - top" xr:uid="{00000000-0004-0000-0C00-000023010000}"/>
    <hyperlink ref="A1848" r:id="rId293" display="http://h17007.www1.hpe.com/docs/products/eos/HP 5500 150W A_B - November 2016 - External.pdf" xr:uid="{00000000-0004-0000-0C00-000024010000}"/>
    <hyperlink ref="A1849" r:id="rId294" location="top" display="http://h17007.www1.hpe.com/us/en/networking/products/eos/ - top" xr:uid="{00000000-0004-0000-0C00-000025010000}"/>
    <hyperlink ref="A1857" r:id="rId295" display="http://h17007.www1.hpe.com/docs/products/eos/Select 8800 Opacity Shield Kits - September 2016  External.pdf" xr:uid="{00000000-0004-0000-0C00-000026010000}"/>
    <hyperlink ref="A1858" r:id="rId296" location="top" display="http://h17007.www1.hpe.com/us/en/networking/products/eos/ - top" xr:uid="{00000000-0004-0000-0C00-000027010000}"/>
    <hyperlink ref="A1868" r:id="rId297" display="http://h17007.www1.hpe.com/docs/products/eos/HPE X600 CF Cards - February 2017 - External.pdf" xr:uid="{00000000-0004-0000-0C00-000028010000}"/>
    <hyperlink ref="A1869" r:id="rId298" location="top" display="http://h17007.www1.hpe.com/us/en/networking/products/eos/ - top" xr:uid="{00000000-0004-0000-0C00-000029010000}"/>
    <hyperlink ref="A1877" r:id="rId299" display="http://h17007.www1.hpe.com/docs/products/eos/Select SDRAM and Flash Card - Aug 2016 - External.pdf" xr:uid="{00000000-0004-0000-0C00-00002A010000}"/>
    <hyperlink ref="A1878" r:id="rId300" location="top" display="http://h17007.www1.hpe.com/us/en/networking/products/eos/ - top" xr:uid="{00000000-0004-0000-0C00-00002B010000}"/>
    <hyperlink ref="A1888" r:id="rId301" display="http://h17007.www1.hpe.com/docs/products/eos/Select X140 X140 XCVRs External.pdf" xr:uid="{00000000-0004-0000-0C00-00002C010000}"/>
    <hyperlink ref="A1889" r:id="rId302" location="top" display="http://h17007.www1.hpe.com/us/en/networking/products/eos/ - top" xr:uid="{00000000-0004-0000-0C00-00002D010000}"/>
    <hyperlink ref="A1896" r:id="rId303" display="http://h17007.www1.hpe.com/docs/products/eos/Select HP X120 and X125 XCVRs - February 2017 - External.pdf" xr:uid="{00000000-0004-0000-0C00-00002E010000}"/>
    <hyperlink ref="A1897" r:id="rId304" location="top" display="http://h17007.www1.hpe.com/us/en/networking/products/eos/ - top" xr:uid="{00000000-0004-0000-0C00-00002F010000}"/>
    <hyperlink ref="A1909" r:id="rId305" display="http://h17007.www1.hpe.com/docs/products/eos/HP 5400 Series Accessories - June 2016 - External.pdf" xr:uid="{00000000-0004-0000-0C00-000030010000}"/>
    <hyperlink ref="A1910" r:id="rId306" location="top" display="http://h17007.www1.hpe.com/us/en/networking/products/eos/ - top" xr:uid="{00000000-0004-0000-0C00-000031010000}"/>
    <hyperlink ref="A1956" r:id="rId307" display="http://h17007.www1.hpe.com/docs/products/eos/Select HPE Power Cords - May 2016 - External.pdf" xr:uid="{00000000-0004-0000-0C00-000032010000}"/>
    <hyperlink ref="A1957" r:id="rId308" location="top" display="http://h17007.www1.hpe.com/us/en/networking/products/eos/ - top" xr:uid="{00000000-0004-0000-0C00-000033010000}"/>
    <hyperlink ref="A1965" r:id="rId309" display="http://h17007.www1.hpe.com/docs/products/eos/X244 Cables - April 2016 - External.pdf" xr:uid="{00000000-0004-0000-0C00-000034010000}"/>
    <hyperlink ref="A1966" r:id="rId310" location="top" display="http://h17007.www1.hpe.com/us/en/networking/products/eos/ - top" xr:uid="{00000000-0004-0000-0C00-000035010000}"/>
    <hyperlink ref="A1978" r:id="rId311" display="http://h17007.www1.hpe.com/docs/products/eos/Select X110 and X170 XCVRs - April 2016 - External.pdf" xr:uid="{00000000-0004-0000-0C00-000036010000}"/>
    <hyperlink ref="A1979" r:id="rId312" location="top" display="http://h17007.www1.hpe.com/us/en/networking/products/eos/ - top" xr:uid="{00000000-0004-0000-0C00-000037010000}"/>
    <hyperlink ref="A1988" r:id="rId313" display="http://h17007.www1.hpe.com/docs/products/eos/Select X200 and X260 Router Cables - External.pdf" xr:uid="{00000000-0004-0000-0C00-000038010000}"/>
    <hyperlink ref="A1989" r:id="rId314" location="top" display="http://h17007.www1.hpe.com/us/en/networking/products/eos/ - top" xr:uid="{00000000-0004-0000-0C00-000039010000}"/>
    <hyperlink ref="A2006" r:id="rId315" display="http://h17007.www1.hpe.com/docs/products/eos/HP 8800 Accessories and Power Supply - March 2016 - Externa.pdf" xr:uid="{00000000-0004-0000-0C00-00003A010000}"/>
    <hyperlink ref="A2126" r:id="rId316" display="http://h17007.www1.hpe.com/docs/products/eos/HPN Mobility Products - EoS Announcement - February 2016 - External.pdf" xr:uid="{00000000-0004-0000-0C00-00003B010000}"/>
    <hyperlink ref="A2127" r:id="rId317" location="top" display="http://h17007.www1.hpe.com/us/en/networking/products/eos/ - top" xr:uid="{00000000-0004-0000-0C00-00003C010000}"/>
    <hyperlink ref="A2143" r:id="rId318" display="http://h17007.www1.hpe.com/docs/products/eos/HP 350-355-365 AP - June 2016 - External.pdf" xr:uid="{00000000-0004-0000-0C00-00003D010000}"/>
    <hyperlink ref="A2144" r:id="rId319" location="top" display="http://h17007.www1.hpe.com/us/en/networking/products/eos/ - top" xr:uid="{00000000-0004-0000-0C00-00003E010000}"/>
    <hyperlink ref="A2160" r:id="rId320" display="http://h17007.www1.hpe.com/docs/products/eos/HP Wireless Products EOS Announcement.pdf" xr:uid="{00000000-0004-0000-0C00-00003F010000}"/>
    <hyperlink ref="A2161" r:id="rId321" location="top" display="http://h17007.www1.hpe.com/us/en/networking/products/eos/ - top" xr:uid="{00000000-0004-0000-0C00-000040010000}"/>
    <hyperlink ref="A2176" r:id="rId322" display="http://h17007.www1.hpe.com/docs/products/eos/HP UWW TAA EOS Announcement.pdf" xr:uid="{00000000-0004-0000-0C00-000041010000}"/>
    <hyperlink ref="A2177" r:id="rId323" location="top" display="http://h17007.www1.hpe.com/us/en/networking/products/eos/ - top" xr:uid="{00000000-0004-0000-0C00-000042010000}"/>
    <hyperlink ref="A2186" r:id="rId324" display="http://h17007.www1.hpe.com/docs/products/eos/HP EOS Announcement - MSM430, 466 and 517.pdf" xr:uid="{00000000-0004-0000-0C00-000043010000}"/>
    <hyperlink ref="A2187" r:id="rId325" location="top" display="http://h17007.www1.hpe.com/us/en/networking/products/eos/ - top" xr:uid="{00000000-0004-0000-0C00-000044010000}"/>
    <hyperlink ref="A2197" r:id="rId326" display="http://h17007.www1.hpe.com/docs/products/eos/HP XFP Modules EOS Announcement.pdf" xr:uid="{00000000-0004-0000-0C00-000045010000}"/>
    <hyperlink ref="A2198" r:id="rId327" location="top" display="http://h17007.www1.hpe.com/us/en/networking/products/eos/ - top" xr:uid="{00000000-0004-0000-0C00-000046010000}"/>
    <hyperlink ref="A2209" r:id="rId328" display="http://h17007.www1.hpe.com/docs/products/eos/Product End of Sale Announcement-HP830-24p WLAN Switch.pdf" xr:uid="{00000000-0004-0000-0C00-000047010000}"/>
    <hyperlink ref="A2210" r:id="rId329" location="top" display="http://h17007.www1.hpe.com/us/en/networking/products/eos/ - top" xr:uid="{00000000-0004-0000-0C00-000048010000}"/>
    <hyperlink ref="A2219" r:id="rId330" display="http://h17007.www1.hpe.com/docs/products/eos/Product End of Sale Announcement0- HP MSM410 Access Devices.pdf" xr:uid="{00000000-0004-0000-0C00-000049010000}"/>
    <hyperlink ref="A2220" r:id="rId331" location="tab=TAB3" display="http://h17007.www1.hp.com/us/en/networking/products/wireless/HP_MSM-802_11n_Access_Point_Series/index.aspx - tab=TAB3" xr:uid="{00000000-0004-0000-0C00-00004A010000}"/>
    <hyperlink ref="A2221" r:id="rId332" location="top" display="http://h17007.www1.hpe.com/us/en/networking/products/eos/ - top" xr:uid="{00000000-0004-0000-0C00-00004B010000}"/>
    <hyperlink ref="A2231" r:id="rId333" display="http://h17007.www1.hpe.com/docs/products/eos/Product End of Sale Announcement- HP MSM317 Access Devices.pdf" xr:uid="{00000000-0004-0000-0C00-00004C010000}"/>
    <hyperlink ref="A2232" r:id="rId334" location=".VEgkP_nF-UY" display="http://h17007.www1.hp.com/us/en/networking/products/wireless/HP_MSM317_Access_Device_Series/index.aspx - .VEgkP_nF-UY" xr:uid="{00000000-0004-0000-0C00-00004D010000}"/>
    <hyperlink ref="A2233" r:id="rId335" location="top" display="http://h17007.www1.hpe.com/us/en/networking/products/eos/ - top" xr:uid="{00000000-0004-0000-0C00-00004E010000}"/>
    <hyperlink ref="A2240" r:id="rId336" display="http://h17007.www1.hpe.com/docs/products/eos/End of Sale Announcement - MSM765.pdf" xr:uid="{00000000-0004-0000-0C00-00004F010000}"/>
    <hyperlink ref="A2241" r:id="rId337" location=".U-kUc7GhHj5" display="http://h17007.www1.hp.com/us/en/networking/products/wireless/HP_MSM_Controller_Series/index.aspx - .U-kUc7GhHj5" xr:uid="{00000000-0004-0000-0C00-000050010000}"/>
    <hyperlink ref="A2242" r:id="rId338" location="top" display="http://h17007.www1.hpe.com/us/en/networking/products/eos/ - top" xr:uid="{00000000-0004-0000-0C00-000051010000}"/>
    <hyperlink ref="A2260" r:id="rId339" display="http://h17007.www1.hpe.com/docs/products/eos/Product End of Sale Announcement- HP M310 and M313.pdf" xr:uid="{00000000-0004-0000-0C00-000052010000}"/>
    <hyperlink ref="A2261" r:id="rId340" location="tab=TAB3" display="http://h17007.www1.hp.com/us/en/networking/products/wireless/HP_Mobility_Integrated_Services_Access_Point_Series/index.aspx - tab=TAB3" xr:uid="{00000000-0004-0000-0C00-000053010000}"/>
    <hyperlink ref="A2262" r:id="rId341" location="top" display="http://h17007.www1.hpe.com/us/en/networking/products/eos/ - top" xr:uid="{00000000-0004-0000-0C00-000054010000}"/>
    <hyperlink ref="A2270" r:id="rId342" display="http://h17007.www1.hpe.com/docs/products/eos/Product End of Sale Announcement- HP M200 802 11 AP Series.pdf" xr:uid="{00000000-0004-0000-0C00-000055010000}"/>
    <hyperlink ref="A2271" r:id="rId343" display="http://h17007.www1.hp.com/us/en/networking/products/wireless/HP_M200-802_11n_Access_Point_Series/index.aspx" xr:uid="{00000000-0004-0000-0C00-000056010000}"/>
    <hyperlink ref="A2272" r:id="rId344" location="top" display="http://h17007.www1.hpe.com/us/en/networking/products/eos/ - top" xr:uid="{00000000-0004-0000-0C00-000057010000}"/>
    <hyperlink ref="A2285" r:id="rId345" display="http://h17007.www1.hpe.com/docs/products/eos/HP WX5002-WX5004 Wireless Controllers Public EoS Announcement-Update.pdf" xr:uid="{00000000-0004-0000-0C00-000058010000}"/>
    <hyperlink ref="A2286" r:id="rId346" display="http://h17007.www1.hp.com/us/en/networking/products/wireless/HP_WX5000_Access_Controller_Series/index.aspx" xr:uid="{00000000-0004-0000-0C00-000059010000}"/>
    <hyperlink ref="A2287" r:id="rId347" location="top" display="http://h17007.www1.hpe.com/us/en/networking/products/eos/ - top" xr:uid="{00000000-0004-0000-0C00-00005A010000}"/>
    <hyperlink ref="A2298" r:id="rId348" display="http://h17007.www1.hpe.com/docs/products/eos/EoS_Public_Announcement_UPDATE-M110_and_M111.pdf" xr:uid="{00000000-0004-0000-0C00-00005B010000}"/>
    <hyperlink ref="A2299" r:id="rId349" display="http://h17007.www1.hp.com/us/en/networking/products/wireless/HP_M110_Access_Point_Series/index.aspx" xr:uid="{00000000-0004-0000-0C00-00005C010000}"/>
    <hyperlink ref="A2300" r:id="rId350" location="top" display="http://h17007.www1.hpe.com/us/en/networking/products/eos/ - top" xr:uid="{00000000-0004-0000-0C00-00005D010000}"/>
    <hyperlink ref="A2307" r:id="rId351" display="http://h17007.www1.hpe.com/docs/products/eos/EoS Announcement - HP RF Mgr Controller and Paper Licenses (2).pdf" xr:uid="{00000000-0004-0000-0C00-00005E010000}"/>
    <hyperlink ref="A2308" r:id="rId352" location=".U8RI-01OVIc" display="http://h17007.www1.hp.com/us/en/networking/products/network-management/HP_RF_Planner/index.aspx - .U8RI-01OVIc" xr:uid="{00000000-0004-0000-0C00-00005F010000}"/>
    <hyperlink ref="A2309" r:id="rId353" location="top" display="http://h17007.www1.hpe.com/us/en/networking/products/eos/ - top" xr:uid="{00000000-0004-0000-0C00-000060010000}"/>
    <hyperlink ref="A2316" r:id="rId354" display="http://h17007.www1.hpe.com/docs/products/eos/WA2620 EoS Announcement.pdf" xr:uid="{00000000-0004-0000-0C00-000061010000}"/>
    <hyperlink ref="A2317" r:id="rId355" location="tab=TAB1" display="http://h17007.www1.hp.com/us/en/networking/products/wireless/HP_WA-802_11n_Access_Point_Series/index.aspx - tab=TAB1" xr:uid="{00000000-0004-0000-0C00-000062010000}"/>
    <hyperlink ref="A2318" r:id="rId356" location="top" display="http://h17007.www1.hpe.com/us/en/networking/products/eos/ - top" xr:uid="{00000000-0004-0000-0C00-000063010000}"/>
    <hyperlink ref="A2358" r:id="rId357" display="http://h17007.www1.hpe.com/docs/products/eos/Phase III Wireless EoS Announcment.pdf" xr:uid="{00000000-0004-0000-0C00-000064010000}"/>
    <hyperlink ref="A2359" r:id="rId358" location="top" display="http://h17007.www1.hpe.com/us/en/networking/products/eos/ - top" xr:uid="{00000000-0004-0000-0C00-000065010000}"/>
    <hyperlink ref="A2365" r:id="rId359" display="http://h17007.www1.hpe.com/docs/products/eos/USB  11n Adapter EoS Announcement.pdf" xr:uid="{00000000-0004-0000-0C00-000066010000}"/>
    <hyperlink ref="A2366" r:id="rId360" display="http://h17007.www1.hp.com/us/en/products/wireless/HP_Dual_Band_USB_Adapter/index.aspx" xr:uid="{00000000-0004-0000-0C00-000067010000}"/>
    <hyperlink ref="A2367" r:id="rId361" location="top" display="http://h17007.www1.hpe.com/us/en/networking/products/eos/ - top" xr:uid="{00000000-0004-0000-0C00-000068010000}"/>
    <hyperlink ref="A2373" r:id="rId362" display="http://h17007.www1.hpe.com/docs/products/eos/EoS Announcement GigE PoE Injector JD059B.pdf" xr:uid="{00000000-0004-0000-0C00-000069010000}"/>
    <hyperlink ref="A2374" r:id="rId363" location="top" display="http://h17007.www1.hpe.com/us/en/networking/products/eos/ - top" xr:uid="{00000000-0004-0000-0C00-00006A010000}"/>
    <hyperlink ref="A2387" r:id="rId364" display="http://h17007.www1.hpe.com/docs/products/eos/MSM710 End of Sale Announcement.pdf" xr:uid="{00000000-0004-0000-0C00-00006B010000}"/>
    <hyperlink ref="A2388" r:id="rId365" display="http://h17007.www1.hp.com/us/en/products/wireless/HP_MSM_Controller_Series/index.aspx" xr:uid="{00000000-0004-0000-0C00-00006C010000}"/>
    <hyperlink ref="A2389" r:id="rId366" location="top" display="http://h17007.www1.hpe.com/us/en/networking/products/eos/ - top" xr:uid="{00000000-0004-0000-0C00-00006D010000}"/>
    <hyperlink ref="A2395" r:id="rId367" display="http://h17007.www1.hpe.com/docs/products/eos/J9406A Power Supply Eos Announcement.pdf" xr:uid="{00000000-0004-0000-0C00-00006E010000}"/>
    <hyperlink ref="A2396" r:id="rId368" location="top" display="http://h17007.www1.hpe.com/us/en/networking/products/eos/ - top" xr:uid="{00000000-0004-0000-0C00-00006F010000}"/>
    <hyperlink ref="A2403" r:id="rId369" display="http://h17007.www1.hpe.com/docs/products/eos/EoS Announcement 10-100 PoE Injector JD483B.pdf" xr:uid="{00000000-0004-0000-0C00-000070010000}"/>
    <hyperlink ref="A2404" r:id="rId370" location="top" display="http://h17007.www1.hpe.com/us/en/networking/products/eos/ - top" xr:uid="{00000000-0004-0000-0C00-000071010000}"/>
    <hyperlink ref="A2447" r:id="rId371" display="http://h17007.www1.hpe.com/docs/products/eos/Phase III Wireless EoS Announcment (EMEA).pdf" xr:uid="{00000000-0004-0000-0C00-000072010000}"/>
    <hyperlink ref="A2448" r:id="rId372" location="top" display="http://h17007.www1.hpe.com/us/en/networking/products/eos/ - top" xr:uid="{00000000-0004-0000-0C00-000073010000}"/>
    <hyperlink ref="A2457" r:id="rId373" display="http://h17007.www1.hpe.com/docs/products/eos/MSM410 B to C Roll EOL Announcement.pdf" xr:uid="{00000000-0004-0000-0C00-000074010000}"/>
    <hyperlink ref="A2458" r:id="rId374" location="J9426B" display="http://h17007.www1.hp.com/us/en/products/wireless/HP_MSM-802_11n_Access_Point_Series/index.aspx - J9426B" xr:uid="{00000000-0004-0000-0C00-000075010000}"/>
    <hyperlink ref="A2459" r:id="rId375" location="top" display="http://h17007.www1.hpe.com/us/en/networking/products/eos/ - top" xr:uid="{00000000-0004-0000-0C00-000076010000}"/>
    <hyperlink ref="A2473" r:id="rId376" display="http://h17007.www1.hpe.com/docs/products/eos/Outdoor Bridge and AP EoS Announcement.pdf" xr:uid="{00000000-0004-0000-0C00-000077010000}"/>
    <hyperlink ref="A2474" r:id="rId377" location="top" display="http://h17007.www1.hpe.com/us/en/networking/products/eos/ - top" xr:uid="{00000000-0004-0000-0C00-000078010000}"/>
    <hyperlink ref="A2508" r:id="rId378" display="http://h17007.www1.hpe.com/docs/products/eos/EoS_WX_Contr_and_WX26x0E.pdf" xr:uid="{00000000-0004-0000-0C00-000079010000}"/>
    <hyperlink ref="A2509" r:id="rId379" location="top" display="http://h17007.www1.hpe.com/us/en/networking/products/eos/ - top" xr:uid="{00000000-0004-0000-0C00-00007A010000}"/>
    <hyperlink ref="A2524" r:id="rId380" display="http://h17007.www1.hpe.com/docs/products/eos/ES Announcement MSM320-R.pdf" xr:uid="{00000000-0004-0000-0C00-00007B010000}"/>
    <hyperlink ref="A2525" r:id="rId381" display="http://h17007.www1.hp.com/us/en/products/wireless/HP_MSM-802_11a_b_g_Access_Point_Series/index.aspx" xr:uid="{00000000-0004-0000-0C00-00007C010000}"/>
    <hyperlink ref="A2526" r:id="rId382" location="top" display="http://h17007.www1.hpe.com/us/en/networking/products/eos/ - top" xr:uid="{00000000-0004-0000-0C00-00007D010000}"/>
    <hyperlink ref="A2541" r:id="rId383" display="http://h17007.www1.hpe.com/docs/products/eos/ES_Announcement_MSM310-R.pdf" xr:uid="{00000000-0004-0000-0C00-00007E010000}"/>
    <hyperlink ref="A2542" r:id="rId384" display="http://h20000.www2.hp.com/bizsupport/TechSupport/Home.jsp?lang=en&amp;cc=us&amp;prodTypeId=12883&amp;prodSeriesId=3836387&amp;exit=product_series_oid&amp;jumpid=reg_r1002_usens-001&amp;lang=en&amp;cc=us" xr:uid="{00000000-0004-0000-0C00-00007F010000}"/>
    <hyperlink ref="A2543" r:id="rId385" location="top" display="http://h17007.www1.hpe.com/us/en/networking/products/eos/ - top" xr:uid="{00000000-0004-0000-0C00-000080010000}"/>
    <hyperlink ref="A2564" r:id="rId386" display="http://h17007.www1.hpe.com/docs/products/eos/ES_Announcement_WA2110_WA2220.pdf" xr:uid="{00000000-0004-0000-0C00-000081010000}"/>
    <hyperlink ref="A2565" r:id="rId387" location="enlarge" display="http://h17007.www1.hp.com/us/en/products/wireless/HP_WA-802_11a_b_g_Access_Point_Series/index.aspx - enlarge" xr:uid="{00000000-0004-0000-0C00-000082010000}"/>
    <hyperlink ref="A2566" r:id="rId388" location="top" display="http://h17007.www1.hpe.com/us/en/networking/products/eos/ - top" xr:uid="{00000000-0004-0000-0C00-000083010000}"/>
    <hyperlink ref="A2578" r:id="rId389" display="http://h17007.www1.hpe.com/docs/products/eos/V110_Wireless-N_Router_Series_ES Announcement.pdf" xr:uid="{00000000-0004-0000-0C00-000084010000}"/>
    <hyperlink ref="A2579" r:id="rId390" location="top" display="http://h17007.www1.hpe.com/us/en/networking/products/eos/ - top" xr:uid="{00000000-0004-0000-0C00-000085010000}"/>
    <hyperlink ref="A2607" r:id="rId391" display="http://h17007.www1.hpe.com/docs/products/eos/ES_Announcement_MSM3xx-MSM422.pdf" xr:uid="{00000000-0004-0000-0C00-000086010000}"/>
    <hyperlink ref="A2608" r:id="rId392" location="top" display="http://h17007.www1.hpe.com/us/en/networking/products/eos/ - top" xr:uid="{00000000-0004-0000-0C00-000087010000}"/>
    <hyperlink ref="A2629" r:id="rId393" display="http://h17007.www1.hpe.com/docs/products/eos/3Com APs Wrkgrp Bridge.pdf" xr:uid="{00000000-0004-0000-0C00-000088010000}"/>
    <hyperlink ref="A2630" r:id="rId394" location="top" display="http://h17007.www1.hpe.com/us/en/networking/products/eos/ - top" xr:uid="{00000000-0004-0000-0C00-000089010000}"/>
    <hyperlink ref="A2644" r:id="rId395" display="http://h17007.www1.hpe.com/docs/products/eos/ES_Announcement_Template-Three_wireless_licenses-20110728.pdf" xr:uid="{00000000-0004-0000-0C00-00008A010000}"/>
    <hyperlink ref="A2645" r:id="rId396" location="top" display="http://h17007.www1.hpe.com/us/en/networking/products/eos/ - top" xr:uid="{00000000-0004-0000-0C00-00008B010000}"/>
    <hyperlink ref="A2650" r:id="rId397" display="http://h17007.www1.hpe.com/docs/products/eos/10agAnnouncement-AM-only.pdf" xr:uid="{00000000-0004-0000-0C00-00008C010000}"/>
    <hyperlink ref="A2651" r:id="rId398" display="http://h10010.www1.hp.com/wwpc/us/en/sm/WF05a/12883-12883-1137927-3836040-4172284-3637595.html?jumpid=reg_R1002_USEN" xr:uid="{00000000-0004-0000-0C00-00008D010000}"/>
    <hyperlink ref="A2652" r:id="rId399" location="top" display="http://h17007.www1.hpe.com/us/en/networking/products/eos/ - top" xr:uid="{00000000-0004-0000-0C00-00008E010000}"/>
    <hyperlink ref="A2667" r:id="rId400" display="http://h17007.www1.hpe.com/docs/products/eos/A-to-BRollforVariousHPProCurveAccessPoints.pdf" xr:uid="{00000000-0004-0000-0C00-00008F010000}"/>
    <hyperlink ref="A2668" r:id="rId401" display="http://h20195.www2.hp.com/v2/GetDocument.aspx?docname=4AA0-8273ENW&amp;cc=en&amp;lc=en" xr:uid="{00000000-0004-0000-0C00-000090010000}"/>
    <hyperlink ref="A2698" r:id="rId402" display="http://h17007.www1.hpe.com/docs/products/eos/HPE IAPs - November 1 2016 - External.pdf" xr:uid="{00000000-0004-0000-0C00-000091010000}"/>
    <hyperlink ref="A2699" r:id="rId403" location="top" display="http://h17007.www1.hpe.com/us/en/networking/products/eos/ - top" xr:uid="{00000000-0004-0000-0C00-000092010000}"/>
    <hyperlink ref="A2709" r:id="rId404" display="http://h17007.www1.hpe.com/docs/products/eos/HP Instant APs - May 2016 - External.pdf" xr:uid="{00000000-0004-0000-0C00-000093010000}"/>
    <hyperlink ref="A2731" r:id="rId405" display="http://h17007.www1.hpe.com/docs/products/eos/HPE 5930 Switch Series - July 2017  External.pdf" xr:uid="{00000000-0004-0000-0C00-000094010000}"/>
    <hyperlink ref="A2732" r:id="rId406" location="top" display="http://h17007.www1.hpe.com/us/en/networking/products/eos/index.aspx - top" xr:uid="{00000000-0004-0000-0C00-000095010000}"/>
    <hyperlink ref="A2777" r:id="rId407" display="http://h17007.www1.hpe.com/docs/products/eos/Aruba 2920 Switches - June 2017 - External.pdf" xr:uid="{00000000-0004-0000-0C00-000096010000}"/>
    <hyperlink ref="A2778" r:id="rId408" location="top" display="http://h17007.www1.hpe.com/us/en/networking/products/eos/index.aspx - top" xr:uid="{00000000-0004-0000-0C00-000097010000}"/>
    <hyperlink ref="A2786" r:id="rId409" display="http://h17007.www1.hpe.com/docs/products/eos/Arista 7050X 96XGT 8QSFP FB BF AC Switches - April 2017.pdf" xr:uid="{00000000-0004-0000-0C00-000098010000}"/>
    <hyperlink ref="A2787" r:id="rId410" display="https://h50003.www5.hpe.com/digmedialib/prodimg/lowres/i00005007.png" xr:uid="{00000000-0004-0000-0C00-000099010000}"/>
    <hyperlink ref="A2788" r:id="rId411" location="top" display="http://h17007.www1.hpe.com/us/en/networking/products/eos/index.aspx - top" xr:uid="{00000000-0004-0000-0C00-00009A010000}"/>
    <hyperlink ref="A2802" r:id="rId412" display="http://h17007.www1.hpe.com/docs/products/eos/HPE OfficeConnect 1920 Switches - March 2017 - External.pdf" xr:uid="{00000000-0004-0000-0C00-00009B010000}"/>
    <hyperlink ref="A2837" r:id="rId413" display="http://h17007.www1.hpe.com/docs/products/eos/HPE 3600 EI-SI Switches - External - October 2017.pdf" xr:uid="{00000000-0004-0000-0C00-00009C010000}"/>
    <hyperlink ref="A2838" r:id="rId414" location="top" display="http://h17007.www1.hpe.com/us/en/networking/products/eos/ - top" xr:uid="{00000000-0004-0000-0C00-00009D010000}"/>
    <hyperlink ref="A2861" r:id="rId415" display="http://h17007.www1.hpe.com/docs/products/eos/HPE 12900 TAA Module - External - September 2017.pdf" xr:uid="{00000000-0004-0000-0C00-00009E010000}"/>
    <hyperlink ref="A2862" r:id="rId416" location="top" display="http://h17007.www1.hpe.com/us/en/networking/products/eos/ - top" xr:uid="{00000000-0004-0000-0C00-00009F010000}"/>
    <hyperlink ref="A2873" r:id="rId417" display="http://h17007.www1.hpe.com/docs/products/eos/HPE FlexNetwork NJ5000 Walljack Switch Series - August 2017 - External.pdf" xr:uid="{00000000-0004-0000-0C00-0000A0010000}"/>
    <hyperlink ref="A2874" r:id="rId418" location="top" display="http://h17007.www1.hpe.com/us/en/networking/products/eos/ - top" xr:uid="{00000000-0004-0000-0C00-0000A1010000}"/>
    <hyperlink ref="A2883" r:id="rId419" display="http://h17007.www1.hpe.com/docs/products/eos/HPE FlexNetwork 5130 EI Brazil Switch Series - August 2017 - External.pdf" xr:uid="{00000000-0004-0000-0C00-0000A2010000}"/>
    <hyperlink ref="A2884" r:id="rId420" location="top" display="http://h17007.www1.hpe.com/us/en/networking/products/eos/ - top" xr:uid="{00000000-0004-0000-0C00-0000A3010000}"/>
    <hyperlink ref="A2895" r:id="rId421" display="http://h17007.www1.hpe.com/docs/products/eos/Altoline 69xx Switches - July 2017 - External.pdf" xr:uid="{00000000-0004-0000-0C00-0000A4010000}"/>
    <hyperlink ref="A2896" r:id="rId422" location="top" display="http://h17007.www1.hpe.com/us/en/networking/products/eos/ - top" xr:uid="{00000000-0004-0000-0C00-0000A5010000}"/>
    <hyperlink ref="A2934" r:id="rId423" display="http://h17007.www1.hpe.com/docs/products/eos/HPE 1410 Fast Ethernet Switches - July 2017 - External.pdf" xr:uid="{00000000-0004-0000-0C00-0000A6010000}"/>
    <hyperlink ref="A2935" r:id="rId424" location="top" display="http://h17007.www1.hpe.com/us/en/networking/products/eos/ - top" xr:uid="{00000000-0004-0000-0C00-0000A7010000}"/>
    <hyperlink ref="A2954" r:id="rId425" display="http://h17007.www1.hpe.com/docs/products/eos/HPE 5930 Switch Series - July 2017  External.pdf" xr:uid="{00000000-0004-0000-0C00-0000A8010000}"/>
    <hyperlink ref="A2955" r:id="rId426" location="top" display="http://h17007.www1.hpe.com/us/en/networking/products/eos/ - top" xr:uid="{00000000-0004-0000-0C00-0000A9010000}"/>
    <hyperlink ref="A3000" r:id="rId427" display="http://h17007.www1.hpe.com/docs/products/eos/Aruba 2920 Switches - June 2017 - External.pdf" xr:uid="{00000000-0004-0000-0C00-0000AA010000}"/>
    <hyperlink ref="A3001" r:id="rId428" location="top" display="http://h17007.www1.hpe.com/us/en/networking/products/eos/ - top" xr:uid="{00000000-0004-0000-0C00-0000AB010000}"/>
    <hyperlink ref="A3046" r:id="rId429" display="http://h17007.www1.hpe.com/docs/products/eos/Aruba 2915 and 2920 Switches - June 2017 - External.pdf" xr:uid="{00000000-0004-0000-0C00-0000AC010000}"/>
    <hyperlink ref="A3060" r:id="rId430" display="http://h17007.www1.hpe.com/docs/products/eos/HPE OfficeConnect M220 802.11n Access Point Series - July 2017 - External.pdf" xr:uid="{00000000-0004-0000-0C00-0000AD010000}"/>
    <hyperlink ref="A3061" r:id="rId431" location="top" display="http://h17007.www1.hpe.com/us/en/networking/products/eos/ - top" xr:uid="{00000000-0004-0000-0C00-0000AE010000}"/>
    <hyperlink ref="A3068" r:id="rId432" display="http://h17007.www1.hpe.com/docs/products/eos/HPE OfficeConnect M220 802.11n Access Point Series - June 2017 - Externa....pdf" xr:uid="{00000000-0004-0000-0C00-0000AF010000}"/>
    <hyperlink ref="A3069" r:id="rId433" location="top" display="http://h17007.www1.hpe.com/us/en/networking/products/eos/ - top" xr:uid="{00000000-0004-0000-0C00-0000B0010000}"/>
    <hyperlink ref="A3079" r:id="rId434" display="http://h17007.www1.hpe.com/docs/products/eos/HPE OfficeConnect M210 802.11n Access Point Series - May 2017 - External...pdf" xr:uid="{00000000-0004-0000-0C00-0000B1010000}"/>
    <hyperlink ref="A3080" r:id="rId435" location="top" display="http://h17007.www1.hpe.com/us/en/networking/products/eos/ - top" xr:uid="{00000000-0004-0000-0C00-0000B2010000}"/>
    <hyperlink ref="A3087" r:id="rId436" display="http://h17007.www1.hpe.com/docs/products/eos/HP MSM720 and 760 Access Controllers - April 2017 - External.pdf" xr:uid="{00000000-0004-0000-0C00-0000B3010000}"/>
    <hyperlink ref="A3104" r:id="rId437" display="http://h17007.www1.hpe.com/docs/products/eos/HPE FlexNetwork 5120 SI Switch Series - External - March 2018.pdf" xr:uid="{00000000-0004-0000-0C00-0000B4010000}"/>
    <hyperlink ref="A3105" r:id="rId438" location="top" display="http://h17007.www1.hpe.com/us/en/networking/products/eos/index.aspx - top" xr:uid="{00000000-0004-0000-0C00-0000B5010000}"/>
    <hyperlink ref="A3123" r:id="rId439" display="http://h17007.www1.hpe.com/docs/products/eos/Aruba 2615 Switch - External - March 2018.pdf" xr:uid="{00000000-0004-0000-0C00-0000B6010000}"/>
    <hyperlink ref="A3124" r:id="rId440" location="top" display="http://h17007.www1.hpe.com/us/en/networking/products/eos/index.aspx - top" xr:uid="{00000000-0004-0000-0C00-0000B7010000}"/>
    <hyperlink ref="A3146" r:id="rId441" display="http://h17007.www1.hpe.com/docs/products/eos/HPE FlexNetwork 5940 Switch Series - External - January 2018.pdf" xr:uid="{00000000-0004-0000-0C00-0000B8010000}"/>
    <hyperlink ref="A3147" r:id="rId442" location="top" display="http://h17007.www1.hpe.com/us/en/networking/products/eos/index.aspx - top" xr:uid="{00000000-0004-0000-0C00-0000B9010000}"/>
    <hyperlink ref="A3163" r:id="rId443" display="http://h17007.www1.hpe.com/docs/products/eos/Select Arista 7280E Switches and Support Services - External - January 2018.pdf" xr:uid="{00000000-0004-0000-0C00-0000BA010000}"/>
    <hyperlink ref="A3164" r:id="rId444" location="top" display="http://h17007.www1.hpe.com/us/en/networking/products/eos/index.aspx - top" xr:uid="{00000000-0004-0000-0C00-0000BB010000}"/>
    <hyperlink ref="A3175" r:id="rId445" display="http://h17007.www1.hpe.com/docs/products/eos/HPE OfficeConnect 1910 Switch Series - External - December 2017.pdf" xr:uid="{00000000-0004-0000-0C00-0000BC010000}"/>
    <hyperlink ref="A3176" r:id="rId446" location="top" display="http://h17007.www1.hpe.com/us/en/networking/products/eos/index.aspx - top" xr:uid="{00000000-0004-0000-0C00-0000BD010000}"/>
    <hyperlink ref="A3193" r:id="rId447" display="http://h17007.www1.hpe.com/docs/products/eos/HPE FlexNetwork 10500 Comware v7 TAA LPU SKUs - External - November 2017.pdf" xr:uid="{00000000-0004-0000-0C00-0000BE010000}"/>
    <hyperlink ref="A3194" r:id="rId448" location="top" display="http://h17007.www1.hpe.com/us/en/networking/products/eos/index.aspx - top" xr:uid="{00000000-0004-0000-0C00-0000BF010000}"/>
    <hyperlink ref="A3226" r:id="rId449" display="http://h17007.www1.hpe.com/docs/products/eos/HPE 3600 EI-SI Switches - External - October 2017.pdf" xr:uid="{00000000-0004-0000-0C00-0000C0010000}"/>
    <hyperlink ref="A3227" r:id="rId450" location="top" display="http://h17007.www1.hpe.com/us/en/networking/products/eos/index.aspx - top" xr:uid="{00000000-0004-0000-0C00-0000C1010000}"/>
    <hyperlink ref="A3250" r:id="rId451" display="http://h17007.www1.hpe.com/docs/products/eos/HPE 12900 TAA Module - External - September 2017.pdf" xr:uid="{00000000-0004-0000-0C00-0000C2010000}"/>
    <hyperlink ref="A3251" r:id="rId452" location="top" display="http://h17007.www1.hpe.com/us/en/networking/products/eos/index.aspx - top" xr:uid="{00000000-0004-0000-0C00-0000C3010000}"/>
    <hyperlink ref="A3262" r:id="rId453" display="http://h17007.www1.hpe.com/docs/products/eos/HPE FlexNetwork NJ5000 Walljack Switch Series - August 2017 - External.pdf" xr:uid="{00000000-0004-0000-0C00-0000C4010000}"/>
    <hyperlink ref="A3263" r:id="rId454" location="top" display="http://h17007.www1.hpe.com/us/en/networking/products/eos/index.aspx - top" xr:uid="{00000000-0004-0000-0C00-0000C5010000}"/>
    <hyperlink ref="A3272" r:id="rId455" display="http://h17007.www1.hpe.com/docs/products/eos/HPE FlexNetwork 5130 EI Brazil Switch Series - August 2017 - External.pdf" xr:uid="{00000000-0004-0000-0C00-0000C6010000}"/>
    <hyperlink ref="A3273" r:id="rId456" location="top" display="http://h17007.www1.hpe.com/us/en/networking/products/eos/index.aspx - top" xr:uid="{00000000-0004-0000-0C00-0000C7010000}"/>
    <hyperlink ref="A3284" r:id="rId457" display="http://h17007.www1.hpe.com/docs/products/eos/Altoline 69xx Switches - July 2017 - External.pdf" xr:uid="{00000000-0004-0000-0C00-0000C8010000}"/>
    <hyperlink ref="A3285" r:id="rId458" location="top" display="http://h17007.www1.hpe.com/us/en/networking/products/eos/index.aspx - top" xr:uid="{00000000-0004-0000-0C00-0000C9010000}"/>
    <hyperlink ref="A3323" r:id="rId459" display="http://h17007.www1.hpe.com/docs/products/eos/HPE 1410 Fast Ethernet Switches - July 2017 - External.pdf" xr:uid="{00000000-0004-0000-0C00-0000CA010000}"/>
    <hyperlink ref="A3324" r:id="rId460" location="top" display="http://h17007.www1.hpe.com/us/en/networking/products/eos/index.aspx - top" xr:uid="{00000000-0004-0000-0C00-0000CB010000}"/>
    <hyperlink ref="A3343" r:id="rId461" display="http://h17007.www1.hpe.com/docs/products/eos/HPE 5930 Switch Series - July 2017  External.pdf" xr:uid="{00000000-0004-0000-0C00-0000CC010000}"/>
    <hyperlink ref="A3344" r:id="rId462" location="top" display="http://h17007.www1.hpe.com/us/en/networking/products/eos/index.aspx - top" xr:uid="{00000000-0004-0000-0C00-0000CD010000}"/>
    <hyperlink ref="A3400" r:id="rId463" display="http://h17007.www1.hpe.com/docs/products/eos/Aruba 2915 and 2920 Switches - March 2018 - External.pdf" xr:uid="{00000000-0004-0000-0C00-0000CE010000}"/>
    <hyperlink ref="A3401" r:id="rId464" location="top" display="http://h17007.www1.hpe.com/us/en/networking/products/eos/index.aspx - top" xr:uid="{00000000-0004-0000-0C00-0000CF010000}"/>
    <hyperlink ref="A3409" r:id="rId465" display="http://h17007.www1.hpe.com/docs/products/eos/HPE 129xx Chassis and MPU - April 2017 - External.pdf" xr:uid="{00000000-0004-0000-0C00-0000D0010000}"/>
    <hyperlink ref="A3410" r:id="rId466" location="top" display="http://h17007.www1.hpe.com/us/en/networking/products/eos/index.aspx - top" xr:uid="{00000000-0004-0000-0C00-0000D1010000}"/>
    <hyperlink ref="A3423" r:id="rId467" display="http://h17007.www1.hpe.com/docs/products/eos/Aruba 3800 Switch Series Accessories - External - March 2018.pdf" xr:uid="{00000000-0004-0000-0C00-0000D2010000}"/>
    <hyperlink ref="A3424" r:id="rId468" location="top" display="http://h17007.www1.hpe.com/us/en/networking/products/eos/index.aspx - top" xr:uid="{00000000-0004-0000-0C00-0000D3010000}"/>
    <hyperlink ref="A3433" r:id="rId469" display="http://h17007.www1.hpe.com/docs/products/eos/HPE 7500 and HPE 10500 EC Line Modules - External - January 2018.pdf" xr:uid="{00000000-0004-0000-0C00-0000D4010000}"/>
    <hyperlink ref="A3434" r:id="rId470" location="top" display="http://h17007.www1.hpe.com/us/en/networking/products/eos/index.aspx - top" xr:uid="{00000000-0004-0000-0C00-0000D5010000}"/>
    <hyperlink ref="A3445" r:id="rId471" display="http://h17007.www1.hpe.com/docs/products/eos/Arista 7500E Series Modules - External - January 2018.pdf" xr:uid="{00000000-0004-0000-0C00-0000D6010000}"/>
    <hyperlink ref="A3446" r:id="rId472" location="top" display="http://h17007.www1.hpe.com/us/en/networking/products/eos/index.aspx - top" xr:uid="{00000000-0004-0000-0C00-0000D7010000}"/>
    <hyperlink ref="A3464" r:id="rId473" display="http://h17007.www1.hpe.com/docs/products/eos/V2 ZL Modules - External - December 2017.pdf" xr:uid="{00000000-0004-0000-0C00-0000D8010000}"/>
    <hyperlink ref="A3465" r:id="rId474" location="top" display="http://h17007.www1.hpe.com/us/en/networking/products/eos/index.aspx - top" xr:uid="{00000000-0004-0000-0C00-0000D9010000}"/>
    <hyperlink ref="A3484" r:id="rId475" display="http://h17007.www1.hpe.com/docs/products/eos/Aruba VAN SDN  Applications - External - December 2017.pdf" xr:uid="{00000000-0004-0000-0C00-0000DA010000}"/>
    <hyperlink ref="A3485" r:id="rId476" location="top" display="http://h17007.www1.hpe.com/us/en/networking/products/eos/index.aspx - top" xr:uid="{00000000-0004-0000-0C00-0000DB010000}"/>
    <hyperlink ref="A3511" r:id="rId477" display="http://h17007.www1.hpe.com/docs/products/eos/AOS-S 1G-10G XCVRs - External - December 2017 V2.pdf" xr:uid="{00000000-0004-0000-0C00-0000DC010000}"/>
    <hyperlink ref="A3512" r:id="rId478" location="top" display="http://h17007.www1.hpe.com/us/en/networking/products/eos/index.aspx - top" xr:uid="{00000000-0004-0000-0C00-0000DD010000}"/>
    <hyperlink ref="A3522" r:id="rId479" display="http://h17007.www1.hpe.com/docs/products/eos/HPE XCVR and Accessories - External - November 2017.pdf" xr:uid="{00000000-0004-0000-0C00-0000DE010000}"/>
    <hyperlink ref="A3523" r:id="rId480" location="top" display="http://h17007.www1.hpe.com/us/en/networking/products/eos/index.aspx - top" xr:uid="{00000000-0004-0000-0C00-0000DF010000}"/>
    <hyperlink ref="A3530" r:id="rId481" display="http://h17007.www1.hpe.com/docs/products/eos/HPE FlexNetwork X130 10G XFP ZR Transceiver - External - November 2017 (002).pdf" xr:uid="{00000000-0004-0000-0C00-0000E0010000}"/>
    <hyperlink ref="A3531" r:id="rId482" location="top" display="http://h17007.www1.hpe.com/us/en/networking/products/eos/index.aspx - top" xr:uid="{00000000-0004-0000-0C00-0000E1010000}"/>
    <hyperlink ref="A3541" r:id="rId483" display="http://h17007.www1.hpe.com/docs/products/eos/HPE FlexNetwork X130 10G LRM Transceiver - External - November 2017.pdf" xr:uid="{00000000-0004-0000-0C00-0000E2010000}"/>
    <hyperlink ref="A3542" r:id="rId484" location="top" display="http://h17007.www1.hpe.com/us/en/networking/products/eos/index.aspx - top" xr:uid="{00000000-0004-0000-0C00-0000E3010000}"/>
    <hyperlink ref="A3550" r:id="rId485" display="http://h17007.www1.hpe.com/docs/products/eos/HPE FlexNetwork 7500 Opacity Shields - External - November 2017.pdf" xr:uid="{00000000-0004-0000-0C00-0000E4010000}"/>
    <hyperlink ref="A3551" r:id="rId486" location="top" display="http://h17007.www1.hpe.com/us/en/networking/products/eos/index.aspx - top" xr:uid="{00000000-0004-0000-0C00-0000E5010000}"/>
    <hyperlink ref="A3801" r:id="rId487" display="http://h17007.www1.hpe.com/docs/products/eos/Arista paper license and services products - External - October 2017.pdf" xr:uid="{00000000-0004-0000-0C00-0000E6010000}"/>
    <hyperlink ref="A3802" r:id="rId488" location="top" display="http://h17007.www1.hpe.com/us/en/networking/products/eos/index.aspx - top" xr:uid="{00000000-0004-0000-0C00-0000E7010000}"/>
    <hyperlink ref="A3809" r:id="rId489" display="http://h17007.www1.hpe.com/docs/products/eos/Select HPE X125 Transceiver - September 2017 - External.pdf" xr:uid="{00000000-0004-0000-0C00-0000E8010000}"/>
    <hyperlink ref="A3810" r:id="rId490" location="top" display="http://h17007.www1.hpe.com/us/en/networking/products/eos/index.aspx - top" xr:uid="{00000000-0004-0000-0C00-0000E9010000}"/>
    <hyperlink ref="A3824" r:id="rId491" display="http://h17007.www1.hpe.com/docs/products/eos/HPE 125xx Chassis Modules and Accessory Series - August 2017 - External.pdf" xr:uid="{00000000-0004-0000-0C00-0000EA010000}"/>
    <hyperlink ref="A3825" r:id="rId492" location="top" display="http://h17007.www1.hpe.com/us/en/networking/products/eos/index.aspx - top" xr:uid="{00000000-0004-0000-0C00-0000EB010000}"/>
    <hyperlink ref="A3832" r:id="rId493" display="http://h17007.www1.hpe.com/docs/products/eos/HPE 3100 Rack Mount Kits - June 2017 - External.pdf" xr:uid="{00000000-0004-0000-0C00-0000EC010000}"/>
    <hyperlink ref="A3833" r:id="rId494" location="top" display="http://h17007.www1.hpe.com/us/en/networking/products/eos/index.aspx - top" xr:uid="{00000000-0004-0000-0C00-0000ED010000}"/>
    <hyperlink ref="A3844" r:id="rId495" display="http://www.arista.com/en/support/policy/endoflife" xr:uid="{00000000-0004-0000-0C00-0000EE010000}"/>
    <hyperlink ref="A3845" r:id="rId496" display="http://h17007.www1.hpe.com/docs/products/eos/Arista Transceivers - May 2017 - External.pdf" xr:uid="{00000000-0004-0000-0C00-0000EF010000}"/>
    <hyperlink ref="A3846" r:id="rId497" location="top" display="http://h17007.www1.hpe.com/us/en/networking/products/eos/index.aspx - top" xr:uid="{00000000-0004-0000-0C00-0000F0010000}"/>
    <hyperlink ref="A3854" r:id="rId498" display="http://h17007.www1.hpe.com/docs/products/eos/HPE 1290xE Fan Tray Assembly - April 2017 - External.pdf" xr:uid="{00000000-0004-0000-0C00-0000F1010000}"/>
    <hyperlink ref="A3855" r:id="rId499" location="top" display="http://h17007.www1.hpe.com/us/en/networking/products/eos/index.aspx - top" xr:uid="{00000000-0004-0000-0C00-0000F2010000}"/>
    <hyperlink ref="A3872" r:id="rId500" display="http://h17007.www1.hpe.com/docs/products/eos/HPE 5500 Modules and Cables - March 2017 - External.pdf" xr:uid="{00000000-0004-0000-0C00-0000F3010000}"/>
    <hyperlink ref="A3976" r:id="rId501" display="http://h17007.www1.hpe.com/docs/products/eos/Aruba 2920 Accessories - External - November 2018.pdf" xr:uid="{00000000-0004-0000-0C00-0000F4010000}"/>
    <hyperlink ref="A3977" r:id="rId502" location="top" display="http://h17007.www1.hpe.com/us/en/networking/products/eos/index.aspx - top" xr:uid="{00000000-0004-0000-0C00-0000F5010000}"/>
    <hyperlink ref="A4002" r:id="rId503" display="http://h17007.www1.hpe.com/docs/products/eos/HPE FlexFabric 12500_12900 - External - October 2018.pdf" xr:uid="{00000000-0004-0000-0C00-0000F6010000}"/>
    <hyperlink ref="A4003" r:id="rId504" location="top" display="http://h17007.www1.hpe.com/us/en/networking/products/eos/index.aspx - top" xr:uid="{00000000-0004-0000-0C00-0000F7010000}"/>
    <hyperlink ref="A4012" r:id="rId505" display="http://h17007.www1.hpe.com/docs/products/eos/HPE FlexFabric CTO Services SKUs for Various Platforms - External - October 2018.pdf" xr:uid="{00000000-0004-0000-0C00-0000F8010000}"/>
    <hyperlink ref="A4013" r:id="rId506" location="top" display="http://h17007.www1.hpe.com/us/en/networking/products/eos/index.aspx - top" xr:uid="{00000000-0004-0000-0C00-0000F9010000}"/>
    <hyperlink ref="A4022" r:id="rId507" display="http://h17007.www1.hpe.com/docs/products/eos/HPE FlexFabric 5900AF 48XGT 4QSFP Switch - External - October 2018.pdf" xr:uid="{00000000-0004-0000-0C00-0000FA010000}"/>
    <hyperlink ref="A4023" r:id="rId508" location="top" display="http://h17007.www1.hpe.com/us/en/networking/products/eos/index.aspx - top" xr:uid="{00000000-0004-0000-0C00-0000FB010000}"/>
    <hyperlink ref="A4040" r:id="rId509" display="http://h17007.www1.hpe.com/docs/products/eos/CTO Services SKUs for Various Platforms - External - August 2018.pdf" xr:uid="{00000000-0004-0000-0C00-0000FC010000}"/>
    <hyperlink ref="A4041" r:id="rId510" location="top" display="http://h17007.www1.hpe.com/us/en/networking/products/eos/index.aspx - top" xr:uid="{00000000-0004-0000-0C00-0000FD010000}"/>
    <hyperlink ref="A4052" r:id="rId511" display="http://h17007.www1.hpe.com/docs/products/eos/Arista 7250QX - External - August 2018.pdf" xr:uid="{00000000-0004-0000-0C00-0000FE010000}"/>
    <hyperlink ref="A4053" r:id="rId512" location="top" display="http://h17007.www1.hpe.com/us/en/networking/products/eos/index.aspx - top" xr:uid="{00000000-0004-0000-0C00-0000FF010000}"/>
    <hyperlink ref="A4066" r:id="rId513" display="http://h17007.www1.hpe.com/docs/products/eos/HPE FlexFabric 58XX Datacenter Switches - External - August 2018.pdf" xr:uid="{00000000-0004-0000-0C00-000000020000}"/>
    <hyperlink ref="A4067" r:id="rId514" location="top" display="http://h17007.www1.hpe.com/us/en/networking/products/eos/index.aspx - top" xr:uid="{00000000-0004-0000-0C00-000001020000}"/>
    <hyperlink ref="A4091" r:id="rId515" display="http://h17007.www1.hpe.com/docs/products/eos/Aruba 2620 Switch - External - April 30 2018.pdf" xr:uid="{00000000-0004-0000-0C00-000002020000}"/>
    <hyperlink ref="A4092" r:id="rId516" location="top" display="http://h17007.www1.hpe.com/us/en/networking/products/eos/index.aspx - top" xr:uid="{00000000-0004-0000-0C00-000003020000}"/>
    <hyperlink ref="A4103" r:id="rId517" display="http://h17007.www1.hpe.com/docs/products/eos/HPE FlexNetwork 5120 SI Switch Series - External - March 2018.pdf" xr:uid="{00000000-0004-0000-0C00-000004020000}"/>
    <hyperlink ref="A4104" r:id="rId518" location="top" display="http://h17007.www1.hpe.com/us/en/networking/products/eos/index.aspx - top" xr:uid="{00000000-0004-0000-0C00-000005020000}"/>
    <hyperlink ref="A4122" r:id="rId519" display="http://h17007.www1.hpe.com/docs/products/eos/Aruba 2615 Switch - External - March 2018.pdf" xr:uid="{00000000-0004-0000-0C00-000006020000}"/>
    <hyperlink ref="A4123" r:id="rId520" location="top" display="http://h17007.www1.hpe.com/us/en/networking/products/eos/index.aspx - top" xr:uid="{00000000-0004-0000-0C00-000007020000}"/>
    <hyperlink ref="A4145" r:id="rId521" display="http://h17007.www1.hpe.com/docs/products/eos/HPE FlexNetwork 5940 Switch Series - External - January 2018.pdf" xr:uid="{00000000-0004-0000-0C00-000008020000}"/>
    <hyperlink ref="A4146" r:id="rId522" location="top" display="http://h17007.www1.hpe.com/us/en/networking/products/eos/index.aspx - top" xr:uid="{00000000-0004-0000-0C00-000009020000}"/>
    <hyperlink ref="A4162" r:id="rId523" display="http://h17007.www1.hpe.com/docs/products/eos/Select Arista 7280E Switches and Support Services - External - January 2018.pdf" xr:uid="{00000000-0004-0000-0C00-00000A020000}"/>
    <hyperlink ref="A4163" r:id="rId524" location="top" display="http://h17007.www1.hpe.com/us/en/networking/products/eos/index.aspx - top" xr:uid="{00000000-0004-0000-0C00-00000B020000}"/>
    <hyperlink ref="A4179" r:id="rId525" display="http://h17007.www1.hpe.com/docs/products/eos/HPE OfficeConnect M330 Access Point - April 30 2018 - External.pdf" xr:uid="{00000000-0004-0000-0C00-00000C020000}"/>
    <hyperlink ref="A4180" r:id="rId526" location="top" display="http://h17007.www1.hpe.com/us/en/networking/products/eos/index.aspx - top" xr:uid="{00000000-0004-0000-0C00-00000D020000}"/>
    <hyperlink ref="A4193" r:id="rId527" display="http://h17007.www1.hpe.com/docs/products/eos/HPE 630 Redundant and External Power Supply - External - August 2018.pdf" xr:uid="{00000000-0004-0000-0C00-00000E020000}"/>
    <hyperlink ref="A4194" r:id="rId528" location="top" display="http://h17007.www1.hpe.com/us/en/networking/products/eos/index.aspx - top" xr:uid="{00000000-0004-0000-0C00-00000F020000}"/>
    <hyperlink ref="A4204" r:id="rId529" display="http://h17007.www1.hpe.com/docs/products/eos/3800 Switch Series Accessories - External - August 2018.pdf" xr:uid="{00000000-0004-0000-0C00-000010020000}"/>
    <hyperlink ref="A4205" r:id="rId530" location="top" display="http://h17007.www1.hpe.com/us/en/networking/products/eos/index.aspx - top" xr:uid="{00000000-0004-0000-0C00-000011020000}"/>
    <hyperlink ref="A4235" r:id="rId531" display="http://h17007.www1.hpe.com/docs/products/eos/Select HPE Routing Accessories - External - August 2018.pdf" xr:uid="{00000000-0004-0000-0C00-000012020000}"/>
    <hyperlink ref="A4236" r:id="rId532" location="top" display="http://h17007.www1.hpe.com/us/en/networking/products/eos/index.aspx - top" xr:uid="{00000000-0004-0000-0C00-000013020000}"/>
    <hyperlink ref="A4245" r:id="rId533" display="http://h17007.www1.hpe.com/docs/products/eos/HPE X135 XFP 10G LR - External - May 2018.pdf" xr:uid="{00000000-0004-0000-0C00-000014020000}"/>
    <hyperlink ref="A4246" r:id="rId534" location="top" display="http://h17007.www1.hpe.com/us/en/networking/products/eos/index.aspx - top" xr:uid="{00000000-0004-0000-0C00-000015020000}"/>
    <hyperlink ref="A4256" r:id="rId535" display="http://h17007.www1.hpe.com/docs/products/eos/Aruba 3800 Switch Series Accessories - External - March 2018.pdf" xr:uid="{00000000-0004-0000-0C00-000016020000}"/>
    <hyperlink ref="A4257" r:id="rId536" location="top" display="http://h17007.www1.hpe.com/us/en/networking/products/eos/index.aspx - top" xr:uid="{00000000-0004-0000-0C00-000017020000}"/>
    <hyperlink ref="A4266" r:id="rId537" display="http://h17007.www1.hpe.com/docs/products/eos/HPE 7500 and HPE 10500 EC Line Modules - External - January 2018.pdf" xr:uid="{00000000-0004-0000-0C00-000018020000}"/>
    <hyperlink ref="A4267" r:id="rId538" location="top" display="http://h17007.www1.hpe.com/us/en/networking/products/eos/index.aspx - top" xr:uid="{00000000-0004-0000-0C00-000019020000}"/>
    <hyperlink ref="A4278" r:id="rId539" display="http://h17007.www1.hpe.com/docs/products/eos/Arista 7500E Series Modules - External - January 2018.pdf" xr:uid="{00000000-0004-0000-0C00-00001A020000}"/>
    <hyperlink ref="A4279" r:id="rId540" location="top" display="http://h17007.www1.hpe.com/us/en/networking/products/eos/index.aspx - top" xr:uid="{00000000-0004-0000-0C00-00001B020000}"/>
    <hyperlink ref="A4297" r:id="rId541" display="http://h17007.www1.hpe.com/docs/products/eos/HPE OfficeConnect OC20  - External - July 2019.pdf" xr:uid="{00000000-0004-0000-0C00-00001C020000}"/>
    <hyperlink ref="A4298" r:id="rId542" location="top" display="http://h17007.www1.hpe.com/us/en/networking/products/eos/index.aspx - top" xr:uid="{00000000-0004-0000-0C00-00001D020000}"/>
    <hyperlink ref="A4315" r:id="rId543" display="http://h17007.www1.hpe.com/docs/products/eos/Select HPE 5800 Module Products - External - June 2019.pdf" xr:uid="{00000000-0004-0000-0C00-00001E020000}"/>
    <hyperlink ref="A4316" r:id="rId544" location="top" display="http://h17007.www1.hpe.com/us/en/networking/products/eos/index.aspx - top" xr:uid="{00000000-0004-0000-0C00-00001F020000}"/>
    <hyperlink ref="A4341" r:id="rId545" display="http://h17007.www1.hpe.com/docs/products/eos/Select HPE 59xx ToR Switches, Accessories and Bundles Products - External - June 2019.pdf" xr:uid="{00000000-0004-0000-0C00-000020020000}"/>
    <hyperlink ref="A4342" r:id="rId546" location="top" display="http://h17007.www1.hpe.com/us/en/networking/products/eos/index.aspx - top" xr:uid="{00000000-0004-0000-0C00-000021020000}"/>
    <hyperlink ref="A4352" r:id="rId547" display="http://h17007.www1.hpe.com/docs/products/eos/Select HPE 5700 Switch Products - External - June 2019.pdf" xr:uid="{00000000-0004-0000-0C00-000022020000}"/>
    <hyperlink ref="A4353" r:id="rId548" location="top" display="http://h17007.www1.hpe.com/us/en/networking/products/eos/index.aspx - top" xr:uid="{00000000-0004-0000-0C00-000023020000}"/>
    <hyperlink ref="A4437" r:id="rId549" display="http://h17007.www1.hpe.com/docs/products/eos/Select HPE 79xx Switch Chassis, MPU, Module and Accessory Products - External - June 2019.pdf" xr:uid="{00000000-0004-0000-0C00-000024020000}"/>
    <hyperlink ref="A4438" r:id="rId550" location="top" display="http://h17007.www1.hpe.com/us/en/networking/products/eos/index.aspx - top" xr:uid="{00000000-0004-0000-0C00-000025020000}"/>
    <hyperlink ref="A4462" r:id="rId551" display="http://h17007.www1.hpe.com/docs/products/eos/Select HPE 129xx Switch Module Products - External - June 2019.pdf" xr:uid="{00000000-0004-0000-0C00-000026020000}"/>
    <hyperlink ref="A4463" r:id="rId552" location="top" display="http://h17007.www1.hpe.com/us/en/networking/products/eos/index.aspx - top" xr:uid="{00000000-0004-0000-0C00-000027020000}"/>
    <hyperlink ref="A4477" r:id="rId553" display="http://h17007.www1.hpe.com/docs/products/eos/Select ALU 7x50  Products - External - May 2019.pdf" xr:uid="{00000000-0004-0000-0C00-000028020000}"/>
    <hyperlink ref="A4478" r:id="rId554" location="top" display="http://h17007.www1.hpe.com/us/en/networking/products/eos/index.aspx - top" xr:uid="{00000000-0004-0000-0C00-000029020000}"/>
    <hyperlink ref="A4493" r:id="rId555" display="http://h17007.www1.hpe.com/docs/products/eos/Select 59xx Switch Bundle Products - External - May 2019.pdf" xr:uid="{00000000-0004-0000-0C00-00002A020000}"/>
    <hyperlink ref="A4494" r:id="rId556" location="top" display="http://h17007.www1.hpe.com/us/en/networking/products/eos/index.aspx - top" xr:uid="{00000000-0004-0000-0C00-00002B020000}"/>
    <hyperlink ref="A4523" r:id="rId557" display="http://h17007.www1.hpe.com/docs/products/eos/HPE_Altoline_Products_External_March_2019.pdf" xr:uid="{00000000-0004-0000-0C00-00002C020000}"/>
    <hyperlink ref="A4524" r:id="rId558" location="top" display="http://h17007.www1.hpe.com/us/en/networking/products/eos/index.aspx - top" xr:uid="{00000000-0004-0000-0C00-00002D020000}"/>
    <hyperlink ref="A4536" r:id="rId559" display="http://h17007.www1.hpe.com/docs/products/eos/HPE FlexNetwork 5130EI SKUs  - External - January 2019 (002).pdf" xr:uid="{00000000-0004-0000-0C00-00002E020000}"/>
    <hyperlink ref="A4537" r:id="rId560" location="top" display="http://h17007.www1.hpe.com/us/en/networking/products/eos/index.aspx - top" xr:uid="{00000000-0004-0000-0C00-00002F020000}"/>
    <hyperlink ref="A4553" r:id="rId561" display="http://h17007.www1.hpe.com/docs/products/eos/Aruba 2920 Accessories - External - November 2018.pdf" xr:uid="{00000000-0004-0000-0C00-000030020000}"/>
    <hyperlink ref="A4573" r:id="rId562" display="https://techlibrary.hpe.com/docs/products/eos/Public End of Sale Announcement OfficeConnect 1920S_v1.pdf" xr:uid="{00000000-0004-0000-0C00-000031020000}"/>
    <hyperlink ref="A4574" r:id="rId563" location="top" display="https://techlibrary.hpe.com/us/en/networking/products/eos/index.aspx - top" xr:uid="{00000000-0004-0000-0C00-000032020000}"/>
    <hyperlink ref="A4585" r:id="rId564" display="https://techlibrary.hpe.com/docs/products/eos/Select HPE FlexFabric 59xx Switch Products - External - November 2019.pdf" xr:uid="{00000000-0004-0000-0C00-000033020000}"/>
    <hyperlink ref="A4601" r:id="rId565" display="https://techlibrary.hpe.com/docs/products/eos/Select HPE FlexFabric Accessory Products - External - September 2019.pdf" xr:uid="{00000000-0004-0000-0C00-000034020000}"/>
    <hyperlink ref="A4602" r:id="rId566" location="top" display="https://techlibrary.hpe.com/us/en/networking/products/eos/index.aspx - top" xr:uid="{00000000-0004-0000-0C00-000035020000}"/>
    <hyperlink ref="A4613" r:id="rId567" display="https://techlibrary.hpe.com/docs/products/eos/HPE FlexNetwork 7500 Accessories - External - June 2019.pdf" xr:uid="{00000000-0004-0000-0C00-000036020000}"/>
    <hyperlink ref="A4614" r:id="rId568" location="top" display="https://techlibrary.hpe.com/us/en/networking/products/eos/index.aspx - top" xr:uid="{00000000-0004-0000-0C00-000037020000}"/>
    <hyperlink ref="A4642" r:id="rId569" display="https://techlibrary.hpe.com/docs/products/eos/HPE Transceiver Shadow SKUs  - External - January 2019.pdf" xr:uid="{00000000-0004-0000-0C00-000038020000}"/>
    <hyperlink ref="A4643" r:id="rId570" location="top" display="https://techlibrary.hpe.com/us/en/networking/products/eos/index.aspx - top" xr:uid="{00000000-0004-0000-0C00-000039020000}"/>
    <hyperlink ref="A4654" r:id="rId571" display="https://techlibrary.hpe.com/docs/products/eos/10G_LR_J9151D_ExtESAnnouncement_June_2019.pdf" xr:uid="{00000000-0004-0000-0C00-00003A020000}"/>
    <hyperlink ref="A4655" r:id="rId572" location="top" display="https://techlibrary.hpe.com/us/en/networking/products/eos/index.aspx - top" xr:uid="{00000000-0004-0000-0C00-00003B020000}"/>
    <hyperlink ref="A4735" r:id="rId573" display="https://www.arubanetworks.com/assets/support/EOS_Notice_310_Series_Campus_APs.pdf" xr:uid="{00000000-0004-0000-0C00-00003C020000}"/>
    <hyperlink ref="A4736" r:id="rId574" display="https://www.arubanetworks.com/assets/support/EOS_Notice_300_Series_Campus_APs.pdf" xr:uid="{00000000-0004-0000-0C00-00003D020000}"/>
    <hyperlink ref="A4737" r:id="rId575" display="https://www.arubanetworks.com/assets/support/EOS_Notice_330_Series_Campus_APs.pdf" xr:uid="{00000000-0004-0000-0C00-00003E020000}"/>
    <hyperlink ref="A4738" r:id="rId576" display="https://www.arubanetworks.com/assets/support/EOS_Notice_320_Series_Campus_APs.pdf" xr:uid="{00000000-0004-0000-0C00-00003F020000}"/>
  </hyperlinks>
  <pageMargins left="0.7" right="0.7" top="0.75" bottom="0.75" header="0.3" footer="0.3"/>
  <pageSetup paperSize="9" orientation="portrait" horizontalDpi="1200" verticalDpi="1200" r:id="rId577"/>
  <drawing r:id="rId578"/>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Pricelist Summary</vt:lpstr>
      <vt:lpstr>Enterprise Access Point</vt:lpstr>
      <vt:lpstr>Enterprise Switch</vt:lpstr>
      <vt:lpstr>Transceiver</vt:lpstr>
      <vt:lpstr>Aruba Instant On</vt:lpstr>
      <vt:lpstr>EOS Information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Setthawut Yutintorn</dc:creator>
  <cp:lastModifiedBy>Peerawit Aunruan</cp:lastModifiedBy>
  <cp:lastPrinted>2018-07-06T02:38:44Z</cp:lastPrinted>
  <dcterms:created xsi:type="dcterms:W3CDTF">2017-01-26T12:41:06Z</dcterms:created>
  <dcterms:modified xsi:type="dcterms:W3CDTF">2026-09-10T02:50:33Z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12610ad-76cb-4adf-bef7-89c1270c8788_Enabled">
    <vt:lpwstr>true</vt:lpwstr>
  </property>
  <property fmtid="{D5CDD505-2E9C-101B-9397-08002B2CF9AE}" pid="3" name="MSIP_Label_912610ad-76cb-4adf-bef7-89c1270c8788_SetDate">
    <vt:lpwstr>2023-08-05T04:32:21Z</vt:lpwstr>
  </property>
  <property fmtid="{D5CDD505-2E9C-101B-9397-08002B2CF9AE}" pid="4" name="MSIP_Label_912610ad-76cb-4adf-bef7-89c1270c8788_Method">
    <vt:lpwstr>Standard</vt:lpwstr>
  </property>
  <property fmtid="{D5CDD505-2E9C-101B-9397-08002B2CF9AE}" pid="5" name="MSIP_Label_912610ad-76cb-4adf-bef7-89c1270c8788_Name">
    <vt:lpwstr>defa4170-0d19-0005-0004-bc88714345d2</vt:lpwstr>
  </property>
  <property fmtid="{D5CDD505-2E9C-101B-9397-08002B2CF9AE}" pid="6" name="MSIP_Label_912610ad-76cb-4adf-bef7-89c1270c8788_SiteId">
    <vt:lpwstr>fcaf82c9-bebd-47e6-b057-5dce01865032</vt:lpwstr>
  </property>
  <property fmtid="{D5CDD505-2E9C-101B-9397-08002B2CF9AE}" pid="7" name="MSIP_Label_912610ad-76cb-4adf-bef7-89c1270c8788_ActionId">
    <vt:lpwstr>f01510e1-4483-4430-9472-12602e7ed0f7</vt:lpwstr>
  </property>
  <property fmtid="{D5CDD505-2E9C-101B-9397-08002B2CF9AE}" pid="8" name="MSIP_Label_912610ad-76cb-4adf-bef7-89c1270c8788_ContentBits">
    <vt:lpwstr>0</vt:lpwstr>
  </property>
</Properties>
</file>